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905" activeTab="1"/>
  </bookViews>
  <sheets>
    <sheet name="I.D.Escaleras Mecanicas" sheetId="3" r:id="rId1"/>
    <sheet name="I.D. Ascensores" sheetId="2" r:id="rId2"/>
  </sheets>
  <definedNames>
    <definedName name="_xlnm._FilterDatabase" localSheetId="1" hidden="1">'I.D. Ascensores'!$A$1:$Q$101</definedName>
    <definedName name="_xlnm._FilterDatabase" localSheetId="0" hidden="1">'I.D.Escaleras Mecanicas'!$A$1:$Q$271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8" i="2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269" i="3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</calcChain>
</file>

<file path=xl/sharedStrings.xml><?xml version="1.0" encoding="utf-8"?>
<sst xmlns="http://schemas.openxmlformats.org/spreadsheetml/2006/main" count="1393" uniqueCount="161">
  <si>
    <t>Línea</t>
  </si>
  <si>
    <t xml:space="preserve">Estación </t>
  </si>
  <si>
    <t>Equipo</t>
  </si>
  <si>
    <t>Julio'17</t>
  </si>
  <si>
    <t>Agosto'17</t>
  </si>
  <si>
    <t>Septiembre'17</t>
  </si>
  <si>
    <t>Octubre'17</t>
  </si>
  <si>
    <t>Noviembre'17</t>
  </si>
  <si>
    <t>Diciembre'17</t>
  </si>
  <si>
    <t>Enero'18</t>
  </si>
  <si>
    <t>Febrero'18</t>
  </si>
  <si>
    <t>Marzo'18</t>
  </si>
  <si>
    <t>Abril'18</t>
  </si>
  <si>
    <t>Mayo'18</t>
  </si>
  <si>
    <t>Junio'18</t>
  </si>
  <si>
    <t>Julio'18</t>
  </si>
  <si>
    <t>A</t>
  </si>
  <si>
    <t>PERU</t>
  </si>
  <si>
    <t>EM</t>
  </si>
  <si>
    <t>PIEDRAS</t>
  </si>
  <si>
    <t>LIMA</t>
  </si>
  <si>
    <t>SAENZ PEÑA</t>
  </si>
  <si>
    <t>CONGRESO</t>
  </si>
  <si>
    <t>PLAZA MISERERE</t>
  </si>
  <si>
    <t>LORIA</t>
  </si>
  <si>
    <t>CASTRO BARROS</t>
  </si>
  <si>
    <t>ACOYTE</t>
  </si>
  <si>
    <t>PRIMERA JUNTA</t>
  </si>
  <si>
    <t>PUAN</t>
  </si>
  <si>
    <t>CARABOBO</t>
  </si>
  <si>
    <t>SAN JOSE DE FLORES</t>
  </si>
  <si>
    <t>SAN PEDRITO</t>
  </si>
  <si>
    <t>B</t>
  </si>
  <si>
    <t>LEANDRO ALEM</t>
  </si>
  <si>
    <t>FLORIDA</t>
  </si>
  <si>
    <t>CARLOS PELLEGRINI</t>
  </si>
  <si>
    <t>URUGUAY</t>
  </si>
  <si>
    <t>CALLAO</t>
  </si>
  <si>
    <t>PASTEUR</t>
  </si>
  <si>
    <t>PUEYRREDON</t>
  </si>
  <si>
    <t>CARLOS GARDEL</t>
  </si>
  <si>
    <t>MEDRANO</t>
  </si>
  <si>
    <t>ANGEL GALLARDO</t>
  </si>
  <si>
    <t>MALABIA</t>
  </si>
  <si>
    <t>DORREGO</t>
  </si>
  <si>
    <t>FEDERICO LACROZE</t>
  </si>
  <si>
    <t>TRONADOR</t>
  </si>
  <si>
    <t>LOS INCAS</t>
  </si>
  <si>
    <t>ECHEVERRIA</t>
  </si>
  <si>
    <t>JUAN MANUEL DE ROSAS</t>
  </si>
  <si>
    <t>C</t>
  </si>
  <si>
    <t>CONSTITUCION</t>
  </si>
  <si>
    <t>SAN JUAN</t>
  </si>
  <si>
    <t>INDEPENDENCIA</t>
  </si>
  <si>
    <t>MARIANO MORENO</t>
  </si>
  <si>
    <t>AVENIDA DE MAYO</t>
  </si>
  <si>
    <t>DIAGONAL NORTE</t>
  </si>
  <si>
    <t>LAVALLE</t>
  </si>
  <si>
    <t>SAN MARTIN</t>
  </si>
  <si>
    <t>RETIRO</t>
  </si>
  <si>
    <t>D</t>
  </si>
  <si>
    <t>CATEDRAL</t>
  </si>
  <si>
    <t>9 DE JULIO</t>
  </si>
  <si>
    <t>TRIBUNALES</t>
  </si>
  <si>
    <t>FACULTAD DE MEDICINA</t>
  </si>
  <si>
    <t>AGÜERO</t>
  </si>
  <si>
    <t>BULNES</t>
  </si>
  <si>
    <t>PLAZA ITALIA</t>
  </si>
  <si>
    <t>PALERMO</t>
  </si>
  <si>
    <t>CARRANZA</t>
  </si>
  <si>
    <t>OLLEROS</t>
  </si>
  <si>
    <t>JOSE HERNANDEZ</t>
  </si>
  <si>
    <t>JURAMENTO</t>
  </si>
  <si>
    <t>CONGRESO DE TUCUMAN</t>
  </si>
  <si>
    <t>E</t>
  </si>
  <si>
    <t>BOLIVAR</t>
  </si>
  <si>
    <t>BELGRANO</t>
  </si>
  <si>
    <t>SAN JOSE</t>
  </si>
  <si>
    <t>ENTRE RIOS</t>
  </si>
  <si>
    <t>PICHINCHA</t>
  </si>
  <si>
    <t>JUJUY</t>
  </si>
  <si>
    <t>URQUIZA</t>
  </si>
  <si>
    <t>BOEDO</t>
  </si>
  <si>
    <t>AVENIDA LA PLATA</t>
  </si>
  <si>
    <t>JOSE MARIA MORENO</t>
  </si>
  <si>
    <t>EMILIO MITRE</t>
  </si>
  <si>
    <t>MEDALLA MILAGROSA</t>
  </si>
  <si>
    <t>VARELA</t>
  </si>
  <si>
    <t>H</t>
  </si>
  <si>
    <t>ONCE</t>
  </si>
  <si>
    <t>VENEZUELA</t>
  </si>
  <si>
    <t>HUMBERTO 1°</t>
  </si>
  <si>
    <t>INCLAN</t>
  </si>
  <si>
    <t>CASEROS</t>
  </si>
  <si>
    <t>CORRIENTES</t>
  </si>
  <si>
    <t>PARQUE PATRICIOS</t>
  </si>
  <si>
    <t>HOSPITALES</t>
  </si>
  <si>
    <t>CORDOBA</t>
  </si>
  <si>
    <t>LAS HERAS</t>
  </si>
  <si>
    <t>SANTA FE</t>
  </si>
  <si>
    <t>FACULTAD DE DERECHO</t>
  </si>
  <si>
    <t>PLAZA DE MAYO</t>
  </si>
  <si>
    <t>AH</t>
  </si>
  <si>
    <t>1</t>
  </si>
  <si>
    <t>SUR</t>
  </si>
  <si>
    <t>2</t>
  </si>
  <si>
    <t>NORTE</t>
  </si>
  <si>
    <t>3</t>
  </si>
  <si>
    <t>6</t>
  </si>
  <si>
    <t>7</t>
  </si>
  <si>
    <t>Q.E.</t>
  </si>
  <si>
    <t>Q.O.</t>
  </si>
  <si>
    <t>8</t>
  </si>
  <si>
    <t>9</t>
  </si>
  <si>
    <t>4</t>
  </si>
  <si>
    <t>5</t>
  </si>
  <si>
    <t>EXT.</t>
  </si>
  <si>
    <t>INT.</t>
  </si>
  <si>
    <t>19</t>
  </si>
  <si>
    <t>20</t>
  </si>
  <si>
    <t>21</t>
  </si>
  <si>
    <t>22</t>
  </si>
  <si>
    <t>17</t>
  </si>
  <si>
    <t>18</t>
  </si>
  <si>
    <t>26</t>
  </si>
  <si>
    <t>25</t>
  </si>
  <si>
    <t>13</t>
  </si>
  <si>
    <t>14</t>
  </si>
  <si>
    <t>15</t>
  </si>
  <si>
    <t>16</t>
  </si>
  <si>
    <t>10</t>
  </si>
  <si>
    <t>11</t>
  </si>
  <si>
    <t>12</t>
  </si>
  <si>
    <t>S.E.</t>
  </si>
  <si>
    <t>S.O.</t>
  </si>
  <si>
    <t>HALL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</si>
  <si>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</si>
  <si>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</si>
  <si>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</si>
  <si>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</si>
  <si>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</si>
  <si>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</si>
  <si>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</si>
  <si>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</si>
  <si>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</si>
  <si>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</si>
  <si>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</si>
  <si>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</si>
  <si>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</si>
  <si>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</si>
  <si>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</si>
  <si>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</si>
  <si>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</si>
  <si>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</si>
  <si>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</si>
  <si>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</si>
  <si>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</si>
  <si>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</si>
  <si>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</si>
  <si>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N°</t>
  </si>
  <si>
    <t>Promedio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</si>
</sst>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quotePrefix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/>
    <xf numFmtId="0" fontId="5" fillId="5" borderId="0" xfId="1" applyFon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0" fontId="5" fillId="6" borderId="0" xfId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7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5" fillId="9" borderId="0" xfId="1" applyFont="1" applyFill="1" applyBorder="1" applyAlignment="1">
      <alignment horizontal="center"/>
    </xf>
    <xf numFmtId="0" fontId="5" fillId="8" borderId="0" xfId="1" applyFont="1" applyFill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7" fillId="0" borderId="3" xfId="0" applyNumberFormat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0" borderId="6" xfId="1" applyFont="1" applyFill="1" applyBorder="1" applyAlignment="1"/>
    <xf numFmtId="0" fontId="4" fillId="0" borderId="6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6" borderId="6" xfId="1" applyFont="1" applyFill="1" applyBorder="1" applyAlignment="1">
      <alignment horizontal="center"/>
    </xf>
    <xf numFmtId="0" fontId="5" fillId="7" borderId="6" xfId="1" applyFont="1" applyFill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7" xfId="0" applyNumberFormat="1" applyFont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49" fontId="4" fillId="0" borderId="8" xfId="1" applyNumberFormat="1" applyFont="1" applyFill="1" applyBorder="1" applyAlignment="1">
      <alignment horizontal="center"/>
    </xf>
    <xf numFmtId="0" fontId="5" fillId="9" borderId="6" xfId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6" xfId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0" fontId="9" fillId="8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10" fontId="0" fillId="0" borderId="0" xfId="0" applyNumberFormat="1"/>
    <xf numFmtId="0" fontId="2" fillId="3" borderId="0" xfId="0" applyFont="1" applyFill="1" applyBorder="1" applyAlignment="1">
      <alignment horizontal="left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1"/>
  <sheetViews>
    <sheetView topLeftCell="C1" zoomScale="80" zoomScaleNormal="80" workbookViewId="0">
      <selection activeCell="S2" sqref="S2"/>
    </sheetView>
  </sheetViews>
  <sheetFormatPr baseColWidth="10" defaultRowHeight="15"/>
  <cols>
    <col min="1" max="1" width="9" customWidth="1"/>
    <col min="2" max="2" width="25" customWidth="1"/>
    <col min="7" max="7" width="13.7109375" customWidth="1"/>
    <col min="9" max="9" width="13.7109375" customWidth="1"/>
    <col min="10" max="10" width="13.5703125" customWidth="1"/>
  </cols>
  <sheetData>
    <row r="1" spans="1:19" ht="21.75" customHeight="1">
      <c r="A1" s="1" t="s">
        <v>0</v>
      </c>
      <c r="B1" s="1" t="s">
        <v>1</v>
      </c>
      <c r="C1" s="1" t="s">
        <v>2</v>
      </c>
      <c r="D1" s="1" t="s">
        <v>159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S1" s="58" t="s">
        <v>160</v>
      </c>
    </row>
    <row r="2" spans="1:19">
      <c r="A2" s="5" t="s">
        <v>16</v>
      </c>
      <c r="B2" s="6" t="s">
        <v>17</v>
      </c>
      <c r="C2" s="7" t="s">
        <v>18</v>
      </c>
      <c r="D2" s="7" t="s">
        <v>103</v>
      </c>
      <c r="E2" s="20">
        <v>0.98643339472068758</v>
      </c>
      <c r="F2" s="20">
        <v>0.91520146520146517</v>
      </c>
      <c r="G2" s="20">
        <v>0.76237373737373737</v>
      </c>
      <c r="H2" s="20">
        <v>0.99057704112952727</v>
      </c>
      <c r="I2" s="20">
        <v>0.94397095959595956</v>
      </c>
      <c r="J2" s="20">
        <v>0.93548189073050947</v>
      </c>
      <c r="K2" s="24">
        <v>0.99410866910866913</v>
      </c>
      <c r="L2" s="24">
        <v>0.97829218106995885</v>
      </c>
      <c r="M2" s="24">
        <v>0.99565487274984477</v>
      </c>
      <c r="N2" s="24">
        <v>0.96467565831727686</v>
      </c>
      <c r="O2" s="24">
        <v>0.73364197530864195</v>
      </c>
      <c r="P2" s="24">
        <v>0.98888888888888893</v>
      </c>
      <c r="Q2" s="24">
        <v>0.95807243707796197</v>
      </c>
      <c r="S2" s="57">
        <f>AVERAGE(E2:Q2)</f>
        <v>0.93441332086716367</v>
      </c>
    </row>
    <row r="3" spans="1:19">
      <c r="A3" s="5" t="s">
        <v>16</v>
      </c>
      <c r="B3" s="6" t="s">
        <v>17</v>
      </c>
      <c r="C3" s="7" t="s">
        <v>18</v>
      </c>
      <c r="D3" s="7" t="s">
        <v>104</v>
      </c>
      <c r="E3" s="20">
        <v>0.99539594843462242</v>
      </c>
      <c r="F3" s="20">
        <v>1</v>
      </c>
      <c r="G3" s="20">
        <v>0.99258207070707072</v>
      </c>
      <c r="H3" s="20">
        <v>0.99969306322897478</v>
      </c>
      <c r="I3" s="20">
        <v>0.99687499999999996</v>
      </c>
      <c r="J3" s="20">
        <v>0.99708410067526088</v>
      </c>
      <c r="K3" s="24">
        <v>0.99047619047619051</v>
      </c>
      <c r="L3" s="24">
        <v>0.94602194787379967</v>
      </c>
      <c r="M3" s="24">
        <v>0.95654872749844821</v>
      </c>
      <c r="N3" s="24">
        <v>0.94299935773924215</v>
      </c>
      <c r="O3" s="24">
        <v>1</v>
      </c>
      <c r="P3" s="24">
        <v>0.80349206349206348</v>
      </c>
      <c r="Q3" s="24">
        <v>0.99131368937998776</v>
      </c>
      <c r="S3" s="57">
        <f t="shared" ref="S3:S66" si="0">AVERAGE(E3:Q3)</f>
        <v>0.97019093534658929</v>
      </c>
    </row>
    <row r="4" spans="1:19">
      <c r="A4" s="5" t="s">
        <v>16</v>
      </c>
      <c r="B4" s="6" t="s">
        <v>19</v>
      </c>
      <c r="C4" s="7" t="s">
        <v>18</v>
      </c>
      <c r="D4" s="7" t="s">
        <v>105</v>
      </c>
      <c r="E4" s="20">
        <v>1</v>
      </c>
      <c r="F4" s="20">
        <v>1</v>
      </c>
      <c r="G4" s="20">
        <v>0.97058080808080804</v>
      </c>
      <c r="H4" s="20">
        <v>0.98818293431553095</v>
      </c>
      <c r="I4" s="20">
        <v>0.89842171717171715</v>
      </c>
      <c r="J4" s="20">
        <v>0.36740331491712708</v>
      </c>
      <c r="K4" s="24">
        <v>0.96184371184371187</v>
      </c>
      <c r="L4" s="24">
        <v>1</v>
      </c>
      <c r="M4" s="24">
        <v>0.98541278708876479</v>
      </c>
      <c r="N4" s="24">
        <v>0.99710982658959535</v>
      </c>
      <c r="O4" s="24">
        <v>0.98672839506172838</v>
      </c>
      <c r="P4" s="24">
        <v>0.97857142857142854</v>
      </c>
      <c r="Q4" s="24">
        <v>0.99938612645794966</v>
      </c>
      <c r="S4" s="57">
        <f t="shared" si="0"/>
        <v>0.93335700385372</v>
      </c>
    </row>
    <row r="5" spans="1:19">
      <c r="A5" s="5" t="s">
        <v>16</v>
      </c>
      <c r="B5" s="6" t="s">
        <v>20</v>
      </c>
      <c r="C5" s="7" t="s">
        <v>18</v>
      </c>
      <c r="D5" s="7" t="s">
        <v>106</v>
      </c>
      <c r="E5" s="20">
        <v>0.67446286065070593</v>
      </c>
      <c r="F5" s="20">
        <v>0.74432234432234434</v>
      </c>
      <c r="G5" s="20">
        <v>0.90719696969696972</v>
      </c>
      <c r="H5" s="20">
        <v>0.86132596685082874</v>
      </c>
      <c r="I5" s="20">
        <v>0.3088699494949495</v>
      </c>
      <c r="J5" s="20">
        <v>0.97875997544505833</v>
      </c>
      <c r="K5" s="24">
        <v>0.95750915750915755</v>
      </c>
      <c r="L5" s="24">
        <v>1</v>
      </c>
      <c r="M5" s="24">
        <v>0.98643699565487275</v>
      </c>
      <c r="N5" s="24">
        <v>0.97610789980732182</v>
      </c>
      <c r="O5" s="24">
        <v>0.58842592592592591</v>
      </c>
      <c r="P5" s="24">
        <v>0.90476190476190477</v>
      </c>
      <c r="Q5" s="24">
        <v>0.95141190914671581</v>
      </c>
      <c r="S5" s="57">
        <f t="shared" si="0"/>
        <v>0.83381475840513497</v>
      </c>
    </row>
    <row r="6" spans="1:19">
      <c r="A6" s="5" t="s">
        <v>16</v>
      </c>
      <c r="B6" s="6" t="s">
        <v>21</v>
      </c>
      <c r="C6" s="7" t="s">
        <v>18</v>
      </c>
      <c r="D6" s="7" t="s">
        <v>104</v>
      </c>
      <c r="E6" s="20">
        <v>0.91678944137507679</v>
      </c>
      <c r="F6" s="20">
        <v>0.76913919413919418</v>
      </c>
      <c r="G6" s="20">
        <v>0.97064393939393945</v>
      </c>
      <c r="H6" s="20">
        <v>1</v>
      </c>
      <c r="I6" s="20">
        <v>0.9639520202020202</v>
      </c>
      <c r="J6" s="20">
        <v>0.91648250460405156</v>
      </c>
      <c r="K6" s="24">
        <v>1</v>
      </c>
      <c r="L6" s="24">
        <v>1</v>
      </c>
      <c r="M6" s="24">
        <v>0.97486033519553073</v>
      </c>
      <c r="N6" s="24">
        <v>1</v>
      </c>
      <c r="O6" s="24">
        <v>0.91820987654320985</v>
      </c>
      <c r="P6" s="24">
        <v>0.99603174603174605</v>
      </c>
      <c r="Q6" s="24">
        <v>0.98542050337630449</v>
      </c>
      <c r="S6" s="57">
        <f t="shared" si="0"/>
        <v>0.95473304314315943</v>
      </c>
    </row>
    <row r="7" spans="1:19">
      <c r="A7" s="5" t="s">
        <v>16</v>
      </c>
      <c r="B7" s="6" t="s">
        <v>21</v>
      </c>
      <c r="C7" s="7" t="s">
        <v>18</v>
      </c>
      <c r="D7" s="7" t="s">
        <v>106</v>
      </c>
      <c r="E7" s="20">
        <v>0.98020257826887658</v>
      </c>
      <c r="F7" s="20">
        <v>0.98739316239316244</v>
      </c>
      <c r="G7" s="20">
        <v>0.97159090909090906</v>
      </c>
      <c r="H7" s="20">
        <v>0.99800491098833644</v>
      </c>
      <c r="I7" s="20">
        <v>0.98592171717171717</v>
      </c>
      <c r="J7" s="20">
        <v>0.87400245549416822</v>
      </c>
      <c r="K7" s="24">
        <v>0.61602564102564106</v>
      </c>
      <c r="L7" s="24">
        <v>1</v>
      </c>
      <c r="M7" s="24">
        <v>0.98355058969584108</v>
      </c>
      <c r="N7" s="24">
        <v>0.90751445086705207</v>
      </c>
      <c r="O7" s="24">
        <v>0.99253086419753089</v>
      </c>
      <c r="P7" s="24">
        <v>0.9784761904761905</v>
      </c>
      <c r="Q7" s="24">
        <v>0.99238796807857577</v>
      </c>
      <c r="S7" s="57">
        <f t="shared" si="0"/>
        <v>0.94366164905753869</v>
      </c>
    </row>
    <row r="8" spans="1:19">
      <c r="A8" s="5" t="s">
        <v>16</v>
      </c>
      <c r="B8" s="6" t="s">
        <v>22</v>
      </c>
      <c r="C8" s="7" t="s">
        <v>18</v>
      </c>
      <c r="D8" s="7" t="s">
        <v>104</v>
      </c>
      <c r="E8" s="20">
        <v>0.99134438305709027</v>
      </c>
      <c r="F8" s="20">
        <v>0.98168498168498164</v>
      </c>
      <c r="G8" s="20">
        <v>0.71650883838383839</v>
      </c>
      <c r="H8" s="20">
        <v>0.95306936771025164</v>
      </c>
      <c r="I8" s="20">
        <v>0.96682449494949496</v>
      </c>
      <c r="J8" s="20">
        <v>0.97716390423572741</v>
      </c>
      <c r="K8" s="24">
        <v>0.99328449328449331</v>
      </c>
      <c r="L8" s="24">
        <v>0.93292181069958846</v>
      </c>
      <c r="M8" s="24">
        <v>0.99751707014276847</v>
      </c>
      <c r="N8" s="24">
        <v>0.98750802825947337</v>
      </c>
      <c r="O8" s="24">
        <v>0.91083333333333338</v>
      </c>
      <c r="P8" s="24">
        <v>0.63107936507936513</v>
      </c>
      <c r="Q8" s="24">
        <v>0.77409453652547577</v>
      </c>
      <c r="S8" s="57">
        <f t="shared" si="0"/>
        <v>0.90875650825737553</v>
      </c>
    </row>
    <row r="9" spans="1:19">
      <c r="A9" s="5" t="s">
        <v>16</v>
      </c>
      <c r="B9" s="6" t="s">
        <v>22</v>
      </c>
      <c r="C9" s="7" t="s">
        <v>18</v>
      </c>
      <c r="D9" s="7" t="s">
        <v>107</v>
      </c>
      <c r="E9" s="20">
        <v>0.9940147329650092</v>
      </c>
      <c r="F9" s="20">
        <v>0.99401709401709404</v>
      </c>
      <c r="G9" s="20">
        <v>0.79621212121212126</v>
      </c>
      <c r="H9" s="20">
        <v>0.92633517495395945</v>
      </c>
      <c r="I9" s="20">
        <v>1</v>
      </c>
      <c r="J9" s="20">
        <v>0.99149785144260283</v>
      </c>
      <c r="K9" s="24">
        <v>0.9754273504273504</v>
      </c>
      <c r="L9" s="24">
        <v>0.98412208504801102</v>
      </c>
      <c r="M9" s="24">
        <v>0.94025450031036628</v>
      </c>
      <c r="N9" s="24">
        <v>1</v>
      </c>
      <c r="O9" s="24">
        <v>1</v>
      </c>
      <c r="P9" s="24">
        <v>1</v>
      </c>
      <c r="Q9" s="24">
        <v>1</v>
      </c>
      <c r="S9" s="57">
        <f t="shared" si="0"/>
        <v>0.96937545464434727</v>
      </c>
    </row>
    <row r="10" spans="1:19">
      <c r="A10" s="5" t="s">
        <v>16</v>
      </c>
      <c r="B10" s="6" t="s">
        <v>23</v>
      </c>
      <c r="C10" s="7" t="s">
        <v>18</v>
      </c>
      <c r="D10" s="7" t="s">
        <v>108</v>
      </c>
      <c r="E10" s="20">
        <v>0.99180478821362794</v>
      </c>
      <c r="F10" s="20">
        <v>1</v>
      </c>
      <c r="G10" s="20">
        <v>0.99747474747474751</v>
      </c>
      <c r="H10" s="20">
        <v>1</v>
      </c>
      <c r="I10" s="20">
        <v>0.99447601010101006</v>
      </c>
      <c r="J10" s="20">
        <v>0.99137507673419278</v>
      </c>
      <c r="K10" s="24">
        <v>0.99450549450549453</v>
      </c>
      <c r="L10" s="24">
        <v>1</v>
      </c>
      <c r="M10" s="24">
        <v>0.98206083178150216</v>
      </c>
      <c r="N10" s="24">
        <v>0.99232498394348101</v>
      </c>
      <c r="O10" s="24">
        <v>0.96237654320987653</v>
      </c>
      <c r="P10" s="24">
        <v>0.80660317460317466</v>
      </c>
      <c r="Q10" s="24">
        <v>0.94536525475751998</v>
      </c>
      <c r="S10" s="57">
        <f t="shared" si="0"/>
        <v>0.97372053117881763</v>
      </c>
    </row>
    <row r="11" spans="1:19">
      <c r="A11" s="5" t="s">
        <v>16</v>
      </c>
      <c r="B11" s="6" t="s">
        <v>23</v>
      </c>
      <c r="C11" s="7" t="s">
        <v>18</v>
      </c>
      <c r="D11" s="7" t="s">
        <v>109</v>
      </c>
      <c r="E11" s="20">
        <v>1</v>
      </c>
      <c r="F11" s="20">
        <v>1</v>
      </c>
      <c r="G11" s="20">
        <v>0.99684343434343436</v>
      </c>
      <c r="H11" s="20">
        <v>0.99932473910374464</v>
      </c>
      <c r="I11" s="20">
        <v>1</v>
      </c>
      <c r="J11" s="20">
        <v>1</v>
      </c>
      <c r="K11" s="24">
        <v>1</v>
      </c>
      <c r="L11" s="24">
        <v>0.68189300411522635</v>
      </c>
      <c r="M11" s="24">
        <v>0.99255121042830541</v>
      </c>
      <c r="N11" s="24">
        <v>1</v>
      </c>
      <c r="O11" s="24">
        <v>0.99629629629629635</v>
      </c>
      <c r="P11" s="24">
        <v>0.99730158730158736</v>
      </c>
      <c r="Q11" s="24">
        <v>1</v>
      </c>
      <c r="S11" s="57">
        <f t="shared" si="0"/>
        <v>0.97417002089143034</v>
      </c>
    </row>
    <row r="12" spans="1:19">
      <c r="A12" s="5" t="s">
        <v>16</v>
      </c>
      <c r="B12" s="6" t="s">
        <v>23</v>
      </c>
      <c r="C12" s="7" t="s">
        <v>18</v>
      </c>
      <c r="D12" s="7" t="s">
        <v>110</v>
      </c>
      <c r="E12" s="20">
        <v>0.95963781461019027</v>
      </c>
      <c r="F12" s="20">
        <v>0.98708791208791213</v>
      </c>
      <c r="G12" s="20">
        <v>0.88996212121212126</v>
      </c>
      <c r="H12" s="20">
        <v>0.99079189686924496</v>
      </c>
      <c r="I12" s="20">
        <v>0.99368686868686873</v>
      </c>
      <c r="J12" s="20">
        <v>0.96144874155923876</v>
      </c>
      <c r="K12" s="24">
        <v>0.96349206349206351</v>
      </c>
      <c r="L12" s="24">
        <v>0.73213305898491088</v>
      </c>
      <c r="M12" s="24">
        <v>1</v>
      </c>
      <c r="N12" s="24">
        <v>0.9961464354527938</v>
      </c>
      <c r="O12" s="24">
        <v>0.99475308641975313</v>
      </c>
      <c r="P12" s="24">
        <v>0.99463492063492065</v>
      </c>
      <c r="Q12" s="24">
        <v>0.99462860650705953</v>
      </c>
      <c r="S12" s="57">
        <f t="shared" si="0"/>
        <v>0.95833873280900594</v>
      </c>
    </row>
    <row r="13" spans="1:19">
      <c r="A13" s="5" t="s">
        <v>16</v>
      </c>
      <c r="B13" s="6" t="s">
        <v>23</v>
      </c>
      <c r="C13" s="7" t="s">
        <v>18</v>
      </c>
      <c r="D13" s="7" t="s">
        <v>111</v>
      </c>
      <c r="E13" s="20">
        <v>0.92452424800491095</v>
      </c>
      <c r="F13" s="20">
        <v>0.99514652014652016</v>
      </c>
      <c r="G13" s="20">
        <v>0.99368686868686873</v>
      </c>
      <c r="H13" s="20">
        <v>0.90788827501534686</v>
      </c>
      <c r="I13" s="20">
        <v>0.99621212121212122</v>
      </c>
      <c r="J13" s="20">
        <v>0.9906384284837324</v>
      </c>
      <c r="K13" s="24">
        <v>0.97741147741147738</v>
      </c>
      <c r="L13" s="24">
        <v>0.98288751714677636</v>
      </c>
      <c r="M13" s="24">
        <v>0.9972067039106145</v>
      </c>
      <c r="N13" s="24">
        <v>1</v>
      </c>
      <c r="O13" s="24">
        <v>0.98308641975308642</v>
      </c>
      <c r="P13" s="24">
        <v>0.98609523809523814</v>
      </c>
      <c r="Q13" s="24">
        <v>1</v>
      </c>
      <c r="S13" s="57">
        <f t="shared" si="0"/>
        <v>0.97959875522051476</v>
      </c>
    </row>
    <row r="14" spans="1:19">
      <c r="A14" s="5" t="s">
        <v>16</v>
      </c>
      <c r="B14" s="6" t="s">
        <v>23</v>
      </c>
      <c r="C14" s="7" t="s">
        <v>18</v>
      </c>
      <c r="D14" s="7" t="s">
        <v>112</v>
      </c>
      <c r="E14" s="20">
        <v>0.95377532228360962</v>
      </c>
      <c r="F14" s="20">
        <v>0.99108669108669112</v>
      </c>
      <c r="G14" s="20">
        <v>0.99652777777777779</v>
      </c>
      <c r="H14" s="20">
        <v>0.69944751381215464</v>
      </c>
      <c r="I14" s="20">
        <v>0.99311868686868687</v>
      </c>
      <c r="J14" s="20">
        <v>0.99806629834254146</v>
      </c>
      <c r="K14" s="24">
        <v>0.99832112332112333</v>
      </c>
      <c r="L14" s="24">
        <v>1</v>
      </c>
      <c r="M14" s="24">
        <v>1</v>
      </c>
      <c r="N14" s="24">
        <v>0.99229287090558771</v>
      </c>
      <c r="O14" s="24">
        <v>0.94783950617283952</v>
      </c>
      <c r="P14" s="24">
        <v>0.9858095238095238</v>
      </c>
      <c r="Q14" s="24">
        <v>1</v>
      </c>
      <c r="S14" s="57">
        <f t="shared" si="0"/>
        <v>0.96586810110619514</v>
      </c>
    </row>
    <row r="15" spans="1:19">
      <c r="A15" s="5" t="s">
        <v>16</v>
      </c>
      <c r="B15" s="6" t="s">
        <v>23</v>
      </c>
      <c r="C15" s="7" t="s">
        <v>18</v>
      </c>
      <c r="D15" s="7" t="s">
        <v>113</v>
      </c>
      <c r="E15" s="20">
        <v>0.99180478821362794</v>
      </c>
      <c r="F15" s="20">
        <v>0.99130036630036633</v>
      </c>
      <c r="G15" s="20">
        <v>0.99337121212121215</v>
      </c>
      <c r="H15" s="20">
        <v>0.93241252302025779</v>
      </c>
      <c r="I15" s="20">
        <v>0.99368686868686873</v>
      </c>
      <c r="J15" s="20">
        <v>1</v>
      </c>
      <c r="K15" s="24">
        <v>0.94761904761904758</v>
      </c>
      <c r="L15" s="24">
        <v>0.92503429355281208</v>
      </c>
      <c r="M15" s="24">
        <v>0.97948479205462446</v>
      </c>
      <c r="N15" s="24">
        <v>0.984136159280668</v>
      </c>
      <c r="O15" s="24">
        <v>0.96959876543209877</v>
      </c>
      <c r="P15" s="24">
        <v>1</v>
      </c>
      <c r="Q15" s="24">
        <v>1</v>
      </c>
      <c r="S15" s="57">
        <f t="shared" si="0"/>
        <v>0.97757298586781427</v>
      </c>
    </row>
    <row r="16" spans="1:19">
      <c r="A16" s="5" t="s">
        <v>16</v>
      </c>
      <c r="B16" s="6" t="s">
        <v>24</v>
      </c>
      <c r="C16" s="7" t="s">
        <v>18</v>
      </c>
      <c r="D16" s="7" t="s">
        <v>104</v>
      </c>
      <c r="E16" s="20">
        <v>0.99809699201964397</v>
      </c>
      <c r="F16" s="20">
        <v>0.92832722832722836</v>
      </c>
      <c r="G16" s="20">
        <v>0.64517045454545452</v>
      </c>
      <c r="H16" s="20">
        <v>0.73784530386740332</v>
      </c>
      <c r="I16" s="20">
        <v>1</v>
      </c>
      <c r="J16" s="20">
        <v>0.9576427255985267</v>
      </c>
      <c r="K16" s="24">
        <v>0.95488400488400493</v>
      </c>
      <c r="L16" s="24">
        <v>0.99262688614540462</v>
      </c>
      <c r="M16" s="24">
        <v>1</v>
      </c>
      <c r="N16" s="24">
        <v>0.9942196531791907</v>
      </c>
      <c r="O16" s="24">
        <v>0.98503086419753083</v>
      </c>
      <c r="P16" s="24">
        <v>0.99069841269841274</v>
      </c>
      <c r="Q16" s="24">
        <v>0.98910374462860651</v>
      </c>
      <c r="S16" s="57">
        <f t="shared" si="0"/>
        <v>0.93643432846856978</v>
      </c>
    </row>
    <row r="17" spans="1:19">
      <c r="A17" s="5" t="s">
        <v>16</v>
      </c>
      <c r="B17" s="6" t="s">
        <v>25</v>
      </c>
      <c r="C17" s="7" t="s">
        <v>18</v>
      </c>
      <c r="D17" s="7" t="s">
        <v>104</v>
      </c>
      <c r="E17" s="20">
        <v>1</v>
      </c>
      <c r="F17" s="20">
        <v>0.98598901098901104</v>
      </c>
      <c r="G17" s="20">
        <v>0.98579545454545459</v>
      </c>
      <c r="H17" s="20">
        <v>0.50475751995089013</v>
      </c>
      <c r="I17" s="20">
        <v>0.9808396464646465</v>
      </c>
      <c r="J17" s="20">
        <v>1</v>
      </c>
      <c r="K17" s="24">
        <v>0.99206349206349209</v>
      </c>
      <c r="L17" s="24">
        <v>0.65970507544581614</v>
      </c>
      <c r="M17" s="24">
        <v>0.73438857852265671</v>
      </c>
      <c r="N17" s="24">
        <v>0.97999357739242132</v>
      </c>
      <c r="O17" s="24">
        <v>1</v>
      </c>
      <c r="P17" s="24">
        <v>0.99428571428571433</v>
      </c>
      <c r="Q17" s="24">
        <v>0.99564149785144263</v>
      </c>
      <c r="S17" s="57">
        <f t="shared" si="0"/>
        <v>0.90872765903934982</v>
      </c>
    </row>
    <row r="18" spans="1:19">
      <c r="A18" s="5" t="s">
        <v>16</v>
      </c>
      <c r="B18" s="6" t="s">
        <v>26</v>
      </c>
      <c r="C18" s="7" t="s">
        <v>18</v>
      </c>
      <c r="D18" s="7" t="s">
        <v>114</v>
      </c>
      <c r="E18" s="20">
        <v>0.99468999386126455</v>
      </c>
      <c r="F18" s="20">
        <v>0.99777167277167278</v>
      </c>
      <c r="G18" s="20">
        <v>0.88731060606060608</v>
      </c>
      <c r="H18" s="20">
        <v>0.99201964395334563</v>
      </c>
      <c r="I18" s="20">
        <v>1</v>
      </c>
      <c r="J18" s="20">
        <v>1</v>
      </c>
      <c r="K18" s="24">
        <v>0.96688034188034189</v>
      </c>
      <c r="L18" s="24">
        <v>0.99170096021947873</v>
      </c>
      <c r="M18" s="24">
        <v>0.97330850403476099</v>
      </c>
      <c r="N18" s="24">
        <v>0.98490687219010919</v>
      </c>
      <c r="O18" s="24">
        <v>0.94966049382716045</v>
      </c>
      <c r="P18" s="24">
        <v>0.98460317460317459</v>
      </c>
      <c r="Q18" s="24">
        <v>0.92434008594229589</v>
      </c>
      <c r="S18" s="57">
        <f t="shared" si="0"/>
        <v>0.97286094994955463</v>
      </c>
    </row>
    <row r="19" spans="1:19">
      <c r="A19" s="5" t="s">
        <v>16</v>
      </c>
      <c r="B19" s="6" t="s">
        <v>26</v>
      </c>
      <c r="C19" s="7" t="s">
        <v>18</v>
      </c>
      <c r="D19" s="7" t="s">
        <v>115</v>
      </c>
      <c r="E19" s="20">
        <v>0.92480049109883367</v>
      </c>
      <c r="F19" s="20">
        <v>0.98760683760683765</v>
      </c>
      <c r="G19" s="20">
        <v>0.88557449494949492</v>
      </c>
      <c r="H19" s="20">
        <v>0.38627992633517494</v>
      </c>
      <c r="I19" s="20">
        <v>0.90066287878787876</v>
      </c>
      <c r="J19" s="20">
        <v>0.96175567833026399</v>
      </c>
      <c r="K19" s="24">
        <v>0.72039072039072038</v>
      </c>
      <c r="L19" s="24">
        <v>0.8881687242798354</v>
      </c>
      <c r="M19" s="24">
        <v>0.97454996896337676</v>
      </c>
      <c r="N19" s="24">
        <v>0.98008991650610144</v>
      </c>
      <c r="O19" s="24">
        <v>0.97648148148148151</v>
      </c>
      <c r="P19" s="24">
        <v>1</v>
      </c>
      <c r="Q19" s="24">
        <v>1</v>
      </c>
      <c r="S19" s="57">
        <f t="shared" si="0"/>
        <v>0.89125854759461542</v>
      </c>
    </row>
    <row r="20" spans="1:19">
      <c r="A20" s="5" t="s">
        <v>16</v>
      </c>
      <c r="B20" s="6" t="s">
        <v>27</v>
      </c>
      <c r="C20" s="7" t="s">
        <v>18</v>
      </c>
      <c r="D20" s="7" t="s">
        <v>116</v>
      </c>
      <c r="E20" s="20">
        <v>0.99597912829957025</v>
      </c>
      <c r="F20" s="20">
        <v>0.98995726495726499</v>
      </c>
      <c r="G20" s="20">
        <v>0.95520833333333333</v>
      </c>
      <c r="H20" s="20">
        <v>0.98434622467771637</v>
      </c>
      <c r="I20" s="20">
        <v>1</v>
      </c>
      <c r="J20" s="20">
        <v>0.98904235727440148</v>
      </c>
      <c r="K20" s="24">
        <v>0.71907814407814408</v>
      </c>
      <c r="L20" s="24">
        <v>0.9656721536351166</v>
      </c>
      <c r="M20" s="24">
        <v>0.99193047796399747</v>
      </c>
      <c r="N20" s="24">
        <v>0.99319203596660244</v>
      </c>
      <c r="O20" s="24">
        <v>0.99089506172839503</v>
      </c>
      <c r="P20" s="24">
        <v>0.99111111111111116</v>
      </c>
      <c r="Q20" s="24">
        <v>0.9610190300798036</v>
      </c>
      <c r="S20" s="57">
        <f t="shared" si="0"/>
        <v>0.9636485633158044</v>
      </c>
    </row>
    <row r="21" spans="1:19">
      <c r="A21" s="5" t="s">
        <v>16</v>
      </c>
      <c r="B21" s="6" t="s">
        <v>27</v>
      </c>
      <c r="C21" s="7" t="s">
        <v>18</v>
      </c>
      <c r="D21" s="7" t="s">
        <v>104</v>
      </c>
      <c r="E21" s="20">
        <v>0.99693063228974832</v>
      </c>
      <c r="F21" s="20">
        <v>0.46855921855921856</v>
      </c>
      <c r="G21" s="20">
        <v>0.95157828282828283</v>
      </c>
      <c r="H21" s="20">
        <v>1</v>
      </c>
      <c r="I21" s="20">
        <v>0.99731691919191923</v>
      </c>
      <c r="J21" s="20">
        <v>1</v>
      </c>
      <c r="K21" s="24">
        <v>0.98595848595848601</v>
      </c>
      <c r="L21" s="24">
        <v>1</v>
      </c>
      <c r="M21" s="24">
        <v>0.97920546244568596</v>
      </c>
      <c r="N21" s="24">
        <v>0.93975594091201031</v>
      </c>
      <c r="O21" s="24">
        <v>1</v>
      </c>
      <c r="P21" s="24">
        <v>0.97949206349206352</v>
      </c>
      <c r="Q21" s="24">
        <v>0.95641497851442603</v>
      </c>
      <c r="S21" s="57">
        <f t="shared" si="0"/>
        <v>0.94270861416860308</v>
      </c>
    </row>
    <row r="22" spans="1:19">
      <c r="A22" s="5" t="s">
        <v>16</v>
      </c>
      <c r="B22" s="6" t="s">
        <v>27</v>
      </c>
      <c r="C22" s="7" t="s">
        <v>18</v>
      </c>
      <c r="D22" s="7" t="s">
        <v>106</v>
      </c>
      <c r="E22" s="20">
        <v>1</v>
      </c>
      <c r="F22" s="20">
        <v>0.98968253968253972</v>
      </c>
      <c r="G22" s="20">
        <v>0.92405303030303032</v>
      </c>
      <c r="H22" s="20">
        <v>0.74478207489257209</v>
      </c>
      <c r="I22" s="20">
        <v>0.88446969696969702</v>
      </c>
      <c r="J22" s="20">
        <v>1</v>
      </c>
      <c r="K22" s="24">
        <v>0.88840048840048835</v>
      </c>
      <c r="L22" s="24">
        <v>0.99657064471879286</v>
      </c>
      <c r="M22" s="24">
        <v>0.96862197392923655</v>
      </c>
      <c r="N22" s="24">
        <v>1</v>
      </c>
      <c r="O22" s="24">
        <v>1</v>
      </c>
      <c r="P22" s="24">
        <v>0.96571428571428575</v>
      </c>
      <c r="Q22" s="24">
        <v>0.98947206875383675</v>
      </c>
      <c r="S22" s="57">
        <f t="shared" si="0"/>
        <v>0.95013590795111402</v>
      </c>
    </row>
    <row r="23" spans="1:19">
      <c r="A23" s="5" t="s">
        <v>16</v>
      </c>
      <c r="B23" s="6" t="s">
        <v>28</v>
      </c>
      <c r="C23" s="7" t="s">
        <v>18</v>
      </c>
      <c r="D23" s="7" t="s">
        <v>103</v>
      </c>
      <c r="E23" s="20">
        <v>0.97274401473296501</v>
      </c>
      <c r="F23" s="20">
        <v>0.99304029304029307</v>
      </c>
      <c r="G23" s="20">
        <v>1</v>
      </c>
      <c r="H23" s="20">
        <v>1</v>
      </c>
      <c r="I23" s="20">
        <v>0.99476010101010104</v>
      </c>
      <c r="J23" s="20">
        <v>1</v>
      </c>
      <c r="K23" s="24">
        <v>0.96382783882783885</v>
      </c>
      <c r="L23" s="24">
        <v>0.95771604938271604</v>
      </c>
      <c r="M23" s="24">
        <v>0.98137802607076352</v>
      </c>
      <c r="N23" s="24">
        <v>0.95041746949261396</v>
      </c>
      <c r="O23" s="24">
        <v>1</v>
      </c>
      <c r="P23" s="24">
        <v>0.9844761904761905</v>
      </c>
      <c r="Q23" s="24">
        <v>0.99174340085942292</v>
      </c>
      <c r="S23" s="57">
        <f t="shared" si="0"/>
        <v>0.9838541064533004</v>
      </c>
    </row>
    <row r="24" spans="1:19">
      <c r="A24" s="5" t="s">
        <v>16</v>
      </c>
      <c r="B24" s="6" t="s">
        <v>28</v>
      </c>
      <c r="C24" s="7" t="s">
        <v>18</v>
      </c>
      <c r="D24" s="7" t="s">
        <v>105</v>
      </c>
      <c r="E24" s="20">
        <v>1</v>
      </c>
      <c r="F24" s="20">
        <v>1</v>
      </c>
      <c r="G24" s="20">
        <v>1</v>
      </c>
      <c r="H24" s="20">
        <v>1</v>
      </c>
      <c r="I24" s="20">
        <v>0.93784722222222228</v>
      </c>
      <c r="J24" s="20">
        <v>1</v>
      </c>
      <c r="K24" s="24">
        <v>1</v>
      </c>
      <c r="L24" s="24">
        <v>1</v>
      </c>
      <c r="M24" s="24">
        <v>1</v>
      </c>
      <c r="N24" s="24">
        <v>0.89938985228002566</v>
      </c>
      <c r="O24" s="24">
        <v>0.20617283950617285</v>
      </c>
      <c r="P24" s="24">
        <v>0.91174603174603175</v>
      </c>
      <c r="Q24" s="24">
        <v>1</v>
      </c>
      <c r="S24" s="57">
        <f t="shared" si="0"/>
        <v>0.91962738044265024</v>
      </c>
    </row>
    <row r="25" spans="1:19">
      <c r="A25" s="5" t="s">
        <v>16</v>
      </c>
      <c r="B25" s="6" t="s">
        <v>28</v>
      </c>
      <c r="C25" s="7" t="s">
        <v>18</v>
      </c>
      <c r="D25" s="7" t="s">
        <v>107</v>
      </c>
      <c r="E25" s="20">
        <v>0.99048496009821974</v>
      </c>
      <c r="F25" s="20">
        <v>0.83220390720390724</v>
      </c>
      <c r="G25" s="20">
        <v>1</v>
      </c>
      <c r="H25" s="20">
        <v>0.99539594843462242</v>
      </c>
      <c r="I25" s="20">
        <v>0.89479166666666665</v>
      </c>
      <c r="J25" s="20">
        <v>1</v>
      </c>
      <c r="K25" s="24">
        <v>0.66056166056166055</v>
      </c>
      <c r="L25" s="24">
        <v>0.27160493827160492</v>
      </c>
      <c r="M25" s="24">
        <v>1</v>
      </c>
      <c r="N25" s="24">
        <v>1</v>
      </c>
      <c r="O25" s="24">
        <v>1</v>
      </c>
      <c r="P25" s="24">
        <v>0.99447619047619051</v>
      </c>
      <c r="Q25" s="24">
        <v>0.92357274401473299</v>
      </c>
      <c r="S25" s="57">
        <f t="shared" si="0"/>
        <v>0.88946861659443122</v>
      </c>
    </row>
    <row r="26" spans="1:19">
      <c r="A26" s="5" t="s">
        <v>16</v>
      </c>
      <c r="B26" s="6" t="s">
        <v>29</v>
      </c>
      <c r="C26" s="7" t="s">
        <v>18</v>
      </c>
      <c r="D26" s="7" t="s">
        <v>103</v>
      </c>
      <c r="E26" s="20">
        <v>0.68394720687538368</v>
      </c>
      <c r="F26" s="20">
        <v>0.93220390720390722</v>
      </c>
      <c r="G26" s="20">
        <v>0.94403409090909096</v>
      </c>
      <c r="H26" s="20">
        <v>0.86949048496009818</v>
      </c>
      <c r="I26" s="20">
        <v>0.96578282828282824</v>
      </c>
      <c r="J26" s="20">
        <v>0.64177409453652545</v>
      </c>
      <c r="K26" s="24">
        <v>0.99700854700854702</v>
      </c>
      <c r="L26" s="24">
        <v>0.92959533607681755</v>
      </c>
      <c r="M26" s="24">
        <v>0.91176288019863438</v>
      </c>
      <c r="N26" s="24">
        <v>0.66753371868978806</v>
      </c>
      <c r="O26" s="24">
        <v>0.29799382716049383</v>
      </c>
      <c r="P26" s="24">
        <v>0.90225396825396831</v>
      </c>
      <c r="Q26" s="24">
        <v>0.86909146715776553</v>
      </c>
      <c r="S26" s="57">
        <f t="shared" si="0"/>
        <v>0.81634402748568047</v>
      </c>
    </row>
    <row r="27" spans="1:19">
      <c r="A27" s="5" t="s">
        <v>16</v>
      </c>
      <c r="B27" s="6" t="s">
        <v>29</v>
      </c>
      <c r="C27" s="7" t="s">
        <v>18</v>
      </c>
      <c r="D27" s="7" t="s">
        <v>105</v>
      </c>
      <c r="E27" s="20">
        <v>0.99828115408225904</v>
      </c>
      <c r="F27" s="20">
        <v>0.97866300366300363</v>
      </c>
      <c r="G27" s="20">
        <v>0.98506944444444444</v>
      </c>
      <c r="H27" s="20">
        <v>0.95325352977286681</v>
      </c>
      <c r="I27" s="20">
        <v>0.5564709595959596</v>
      </c>
      <c r="J27" s="20">
        <v>1</v>
      </c>
      <c r="K27" s="24">
        <v>0.99325396825396828</v>
      </c>
      <c r="L27" s="24">
        <v>1</v>
      </c>
      <c r="M27" s="24">
        <v>1</v>
      </c>
      <c r="N27" s="24">
        <v>0.98888888888888893</v>
      </c>
      <c r="O27" s="24">
        <v>0.96080246913580247</v>
      </c>
      <c r="P27" s="24">
        <v>0.99374603174603171</v>
      </c>
      <c r="Q27" s="24">
        <v>0.99462860650705953</v>
      </c>
      <c r="S27" s="57">
        <f t="shared" si="0"/>
        <v>0.95408138893002203</v>
      </c>
    </row>
    <row r="28" spans="1:19">
      <c r="A28" s="5" t="s">
        <v>16</v>
      </c>
      <c r="B28" s="6" t="s">
        <v>29</v>
      </c>
      <c r="C28" s="7" t="s">
        <v>18</v>
      </c>
      <c r="D28" s="7" t="s">
        <v>107</v>
      </c>
      <c r="E28" s="20">
        <v>1</v>
      </c>
      <c r="F28" s="20">
        <v>1</v>
      </c>
      <c r="G28" s="20">
        <v>0.8281565656565657</v>
      </c>
      <c r="H28" s="20">
        <v>0.83517495395948438</v>
      </c>
      <c r="I28" s="20">
        <v>0.96698232323232325</v>
      </c>
      <c r="J28" s="20">
        <v>0.97179251074278694</v>
      </c>
      <c r="K28" s="24">
        <v>0.96828449328449329</v>
      </c>
      <c r="L28" s="24">
        <v>0.96639231824417005</v>
      </c>
      <c r="M28" s="24">
        <v>0.96648044692737434</v>
      </c>
      <c r="N28" s="24">
        <v>0.9238921001926782</v>
      </c>
      <c r="O28" s="24">
        <v>1</v>
      </c>
      <c r="P28" s="24">
        <v>0.99333333333333329</v>
      </c>
      <c r="Q28" s="24">
        <v>1</v>
      </c>
      <c r="S28" s="57">
        <f t="shared" si="0"/>
        <v>0.95542223427486228</v>
      </c>
    </row>
    <row r="29" spans="1:19">
      <c r="A29" s="5" t="s">
        <v>16</v>
      </c>
      <c r="B29" s="6" t="s">
        <v>30</v>
      </c>
      <c r="C29" s="7" t="s">
        <v>18</v>
      </c>
      <c r="D29" s="7" t="s">
        <v>103</v>
      </c>
      <c r="E29" s="20">
        <v>0.9859729895641498</v>
      </c>
      <c r="F29" s="20">
        <v>0.97603785103785101</v>
      </c>
      <c r="G29" s="20">
        <v>0.98721590909090906</v>
      </c>
      <c r="H29" s="20">
        <v>0.95607734806629829</v>
      </c>
      <c r="I29" s="20">
        <v>0.95009469696969695</v>
      </c>
      <c r="J29" s="20">
        <v>0.63873542050337628</v>
      </c>
      <c r="K29" s="24">
        <v>0.98629426129426134</v>
      </c>
      <c r="L29" s="24">
        <v>0.98491083676268865</v>
      </c>
      <c r="M29" s="24">
        <v>0.95074487895716941</v>
      </c>
      <c r="N29" s="24">
        <v>0.90240847784200384</v>
      </c>
      <c r="O29" s="24">
        <v>0.85941358024691361</v>
      </c>
      <c r="P29" s="24">
        <v>0.68231746031746032</v>
      </c>
      <c r="Q29" s="24">
        <v>0.86906077348066302</v>
      </c>
      <c r="S29" s="57">
        <f t="shared" si="0"/>
        <v>0.90225265262564924</v>
      </c>
    </row>
    <row r="30" spans="1:19">
      <c r="A30" s="5" t="s">
        <v>16</v>
      </c>
      <c r="B30" s="6" t="s">
        <v>30</v>
      </c>
      <c r="C30" s="7" t="s">
        <v>18</v>
      </c>
      <c r="D30" s="7" t="s">
        <v>105</v>
      </c>
      <c r="E30" s="20">
        <v>0.99217311233885819</v>
      </c>
      <c r="F30" s="20">
        <v>0.98656898656898662</v>
      </c>
      <c r="G30" s="20">
        <v>0.99116161616161613</v>
      </c>
      <c r="H30" s="20">
        <v>0.99002455494168207</v>
      </c>
      <c r="I30" s="20">
        <v>0.99826388888888884</v>
      </c>
      <c r="J30" s="20">
        <v>0.9940147329650092</v>
      </c>
      <c r="K30" s="24">
        <v>0.99145299145299148</v>
      </c>
      <c r="L30" s="24">
        <v>0.80641289437585739</v>
      </c>
      <c r="M30" s="24">
        <v>0.98743016759776536</v>
      </c>
      <c r="N30" s="24">
        <v>0.90937700706486835</v>
      </c>
      <c r="O30" s="24">
        <v>0.91240740740740744</v>
      </c>
      <c r="P30" s="24">
        <v>1</v>
      </c>
      <c r="Q30" s="24">
        <v>0.44146715776550033</v>
      </c>
      <c r="S30" s="57">
        <f t="shared" si="0"/>
        <v>0.92313496288687935</v>
      </c>
    </row>
    <row r="31" spans="1:19">
      <c r="A31" s="5" t="s">
        <v>16</v>
      </c>
      <c r="B31" s="6" t="s">
        <v>30</v>
      </c>
      <c r="C31" s="7" t="s">
        <v>18</v>
      </c>
      <c r="D31" s="7" t="s">
        <v>107</v>
      </c>
      <c r="E31" s="20">
        <v>1</v>
      </c>
      <c r="F31" s="20">
        <v>1</v>
      </c>
      <c r="G31" s="20">
        <v>1</v>
      </c>
      <c r="H31" s="20">
        <v>1</v>
      </c>
      <c r="I31" s="20">
        <v>1</v>
      </c>
      <c r="J31" s="20">
        <v>0.86101903007980352</v>
      </c>
      <c r="K31" s="24">
        <v>1</v>
      </c>
      <c r="L31" s="24">
        <v>0.54468449931412899</v>
      </c>
      <c r="M31" s="24">
        <v>0.65487274984481691</v>
      </c>
      <c r="N31" s="24">
        <v>0.42341040462427748</v>
      </c>
      <c r="O31" s="24">
        <v>0.32901234567901233</v>
      </c>
      <c r="P31" s="24">
        <v>0.98219047619047617</v>
      </c>
      <c r="Q31" s="24">
        <v>0.9857274401473296</v>
      </c>
      <c r="S31" s="57">
        <f t="shared" si="0"/>
        <v>0.82930130352921883</v>
      </c>
    </row>
    <row r="32" spans="1:19">
      <c r="A32" s="5" t="s">
        <v>16</v>
      </c>
      <c r="B32" s="6" t="s">
        <v>30</v>
      </c>
      <c r="C32" s="7" t="s">
        <v>18</v>
      </c>
      <c r="D32" s="7" t="s">
        <v>114</v>
      </c>
      <c r="E32" s="20">
        <v>0.9919275629220381</v>
      </c>
      <c r="F32" s="20">
        <v>0.9821428571428571</v>
      </c>
      <c r="G32" s="20">
        <v>0.96717171717171713</v>
      </c>
      <c r="H32" s="20">
        <v>1</v>
      </c>
      <c r="I32" s="20">
        <v>0.9314709595959596</v>
      </c>
      <c r="J32" s="20">
        <v>0.96602209944751383</v>
      </c>
      <c r="K32" s="24">
        <v>0.98519536019536025</v>
      </c>
      <c r="L32" s="24">
        <v>0.9299725651577504</v>
      </c>
      <c r="M32" s="24">
        <v>0.9768777157045313</v>
      </c>
      <c r="N32" s="24">
        <v>0.99197174052665382</v>
      </c>
      <c r="O32" s="24">
        <v>0.94496913580246911</v>
      </c>
      <c r="P32" s="24">
        <v>0.97869841269841273</v>
      </c>
      <c r="Q32" s="24">
        <v>0.94935543278084711</v>
      </c>
      <c r="S32" s="57">
        <f t="shared" si="0"/>
        <v>0.96890581224200834</v>
      </c>
    </row>
    <row r="33" spans="1:19">
      <c r="A33" s="5" t="s">
        <v>16</v>
      </c>
      <c r="B33" s="6" t="s">
        <v>31</v>
      </c>
      <c r="C33" s="7" t="s">
        <v>18</v>
      </c>
      <c r="D33" s="7" t="s">
        <v>103</v>
      </c>
      <c r="E33" s="20">
        <v>0.83670963781461016</v>
      </c>
      <c r="F33" s="20">
        <v>0.97646520146520144</v>
      </c>
      <c r="G33" s="20">
        <v>0.99715909090909094</v>
      </c>
      <c r="H33" s="20">
        <v>0.9864640883977901</v>
      </c>
      <c r="I33" s="20">
        <v>0.9903724747474747</v>
      </c>
      <c r="J33" s="20">
        <v>0.99892572130141188</v>
      </c>
      <c r="K33" s="24">
        <v>1</v>
      </c>
      <c r="L33" s="24">
        <v>0.9320987654320988</v>
      </c>
      <c r="M33" s="24">
        <v>0.98680943513345742</v>
      </c>
      <c r="N33" s="24">
        <v>0.78352601156069368</v>
      </c>
      <c r="O33" s="24">
        <v>0.8410185185185185</v>
      </c>
      <c r="P33" s="24">
        <v>0.95317460317460323</v>
      </c>
      <c r="Q33" s="24">
        <v>0.83422344996930631</v>
      </c>
      <c r="S33" s="57">
        <f t="shared" si="0"/>
        <v>0.93207284603263518</v>
      </c>
    </row>
    <row r="34" spans="1:19">
      <c r="A34" s="5" t="s">
        <v>16</v>
      </c>
      <c r="B34" s="6" t="s">
        <v>31</v>
      </c>
      <c r="C34" s="7" t="s">
        <v>18</v>
      </c>
      <c r="D34" s="7" t="s">
        <v>105</v>
      </c>
      <c r="E34" s="20">
        <v>0.99263351749539597</v>
      </c>
      <c r="F34" s="20">
        <v>1</v>
      </c>
      <c r="G34" s="20">
        <v>1</v>
      </c>
      <c r="H34" s="20">
        <v>0.9966236955187231</v>
      </c>
      <c r="I34" s="20">
        <v>1</v>
      </c>
      <c r="J34" s="20">
        <v>1</v>
      </c>
      <c r="K34" s="24">
        <v>0.96862026862026862</v>
      </c>
      <c r="L34" s="24">
        <v>0.96965020576131689</v>
      </c>
      <c r="M34" s="24">
        <v>0.98811297330850401</v>
      </c>
      <c r="N34" s="24">
        <v>0.82331406551059727</v>
      </c>
      <c r="O34" s="24">
        <v>1</v>
      </c>
      <c r="P34" s="24">
        <v>0.97882539682539682</v>
      </c>
      <c r="Q34" s="24">
        <v>1</v>
      </c>
      <c r="S34" s="57">
        <f t="shared" si="0"/>
        <v>0.97829077869540015</v>
      </c>
    </row>
    <row r="35" spans="1:19" ht="15.75" thickBot="1">
      <c r="A35" s="26" t="s">
        <v>16</v>
      </c>
      <c r="B35" s="27" t="s">
        <v>31</v>
      </c>
      <c r="C35" s="28" t="s">
        <v>18</v>
      </c>
      <c r="D35" s="40" t="s">
        <v>107</v>
      </c>
      <c r="E35" s="32">
        <v>0.9857274401473296</v>
      </c>
      <c r="F35" s="32">
        <v>0.99603174603174605</v>
      </c>
      <c r="G35" s="32">
        <v>0.96051136363636369</v>
      </c>
      <c r="H35" s="32">
        <v>0.9953345610804174</v>
      </c>
      <c r="I35" s="32">
        <v>1</v>
      </c>
      <c r="J35" s="32">
        <v>0.99742173112338861</v>
      </c>
      <c r="K35" s="35">
        <v>0.87298534798534799</v>
      </c>
      <c r="L35" s="35">
        <v>0.98943758573388207</v>
      </c>
      <c r="M35" s="35">
        <v>0.87523277467411542</v>
      </c>
      <c r="N35" s="35">
        <v>0.85122029543994859</v>
      </c>
      <c r="O35" s="35">
        <v>0.70401234567901239</v>
      </c>
      <c r="P35" s="35">
        <v>0.77282539682539686</v>
      </c>
      <c r="Q35" s="35">
        <v>0.70030693677102518</v>
      </c>
      <c r="S35" s="57">
        <f t="shared" si="0"/>
        <v>0.90008057885599801</v>
      </c>
    </row>
    <row r="36" spans="1:19">
      <c r="A36" s="12" t="s">
        <v>32</v>
      </c>
      <c r="B36" s="6" t="s">
        <v>33</v>
      </c>
      <c r="C36" s="7" t="s">
        <v>18</v>
      </c>
      <c r="D36" s="7" t="s">
        <v>116</v>
      </c>
      <c r="E36" s="23">
        <v>0.91203192142418665</v>
      </c>
      <c r="F36" s="23">
        <v>0.86813186813186816</v>
      </c>
      <c r="G36" s="23">
        <v>1</v>
      </c>
      <c r="H36" s="23">
        <v>0.99693063228974832</v>
      </c>
      <c r="I36" s="23">
        <v>0.98863636363636365</v>
      </c>
      <c r="J36" s="23">
        <v>0.94950890116635978</v>
      </c>
      <c r="K36" s="24">
        <v>0.57793040293040288</v>
      </c>
      <c r="L36" s="24">
        <v>0.95106310013717421</v>
      </c>
      <c r="M36" s="24">
        <v>0.99584109248913721</v>
      </c>
      <c r="N36" s="24">
        <v>0.97052023121387287</v>
      </c>
      <c r="O36" s="24">
        <v>1</v>
      </c>
      <c r="P36" s="24">
        <v>1</v>
      </c>
      <c r="Q36" s="24">
        <v>0.99355432780847142</v>
      </c>
      <c r="S36" s="57">
        <f t="shared" si="0"/>
        <v>0.93878068009442983</v>
      </c>
    </row>
    <row r="37" spans="1:19">
      <c r="A37" s="12" t="s">
        <v>32</v>
      </c>
      <c r="B37" s="6" t="s">
        <v>33</v>
      </c>
      <c r="C37" s="7" t="s">
        <v>18</v>
      </c>
      <c r="D37" s="7" t="s">
        <v>117</v>
      </c>
      <c r="E37" s="20">
        <v>0.94619398403928789</v>
      </c>
      <c r="F37" s="20">
        <v>0.96498778998779</v>
      </c>
      <c r="G37" s="20">
        <v>0.86284722222222221</v>
      </c>
      <c r="H37" s="20">
        <v>0.95178023327194594</v>
      </c>
      <c r="I37" s="20">
        <v>0.85972222222222228</v>
      </c>
      <c r="J37" s="20">
        <v>0.96215469613259663</v>
      </c>
      <c r="K37" s="24">
        <v>0.9796398046398046</v>
      </c>
      <c r="L37" s="24">
        <v>0.99691358024691357</v>
      </c>
      <c r="M37" s="24">
        <v>0.9901924270639354</v>
      </c>
      <c r="N37" s="24">
        <v>0.98651252408477841</v>
      </c>
      <c r="O37" s="24">
        <v>0.86250000000000004</v>
      </c>
      <c r="P37" s="24">
        <v>0.98730158730158735</v>
      </c>
      <c r="Q37" s="24">
        <v>0.98327194597912826</v>
      </c>
      <c r="S37" s="57">
        <f t="shared" si="0"/>
        <v>0.94877061670709339</v>
      </c>
    </row>
    <row r="38" spans="1:19">
      <c r="A38" s="12" t="s">
        <v>32</v>
      </c>
      <c r="B38" s="6" t="s">
        <v>34</v>
      </c>
      <c r="C38" s="7" t="s">
        <v>18</v>
      </c>
      <c r="D38" s="7" t="s">
        <v>118</v>
      </c>
      <c r="E38" s="20">
        <v>0.99969306322897478</v>
      </c>
      <c r="F38" s="20">
        <v>1</v>
      </c>
      <c r="G38" s="20">
        <v>0.99668560606060608</v>
      </c>
      <c r="H38" s="20">
        <v>1</v>
      </c>
      <c r="I38" s="20">
        <v>1</v>
      </c>
      <c r="J38" s="20">
        <v>1</v>
      </c>
      <c r="K38" s="24">
        <v>1</v>
      </c>
      <c r="L38" s="24">
        <v>1</v>
      </c>
      <c r="M38" s="24">
        <v>0.99363749224084419</v>
      </c>
      <c r="N38" s="24">
        <v>0.99662813102119463</v>
      </c>
      <c r="O38" s="24">
        <v>0.98179012345679018</v>
      </c>
      <c r="P38" s="24">
        <v>0.96190476190476193</v>
      </c>
      <c r="Q38" s="24">
        <v>1</v>
      </c>
      <c r="S38" s="57">
        <f t="shared" si="0"/>
        <v>0.99464147522409008</v>
      </c>
    </row>
    <row r="39" spans="1:19">
      <c r="A39" s="12" t="s">
        <v>32</v>
      </c>
      <c r="B39" s="6" t="s">
        <v>34</v>
      </c>
      <c r="C39" s="7" t="s">
        <v>18</v>
      </c>
      <c r="D39" s="7" t="s">
        <v>119</v>
      </c>
      <c r="E39" s="20">
        <v>0.99815837937384899</v>
      </c>
      <c r="F39" s="20">
        <v>1</v>
      </c>
      <c r="G39" s="20">
        <v>0.94854797979797978</v>
      </c>
      <c r="H39" s="20">
        <v>0.94659300184162065</v>
      </c>
      <c r="I39" s="20">
        <v>0.99589646464646464</v>
      </c>
      <c r="J39" s="20">
        <v>1</v>
      </c>
      <c r="K39" s="24">
        <v>1</v>
      </c>
      <c r="L39" s="24">
        <v>0.97517146776406038</v>
      </c>
      <c r="M39" s="24">
        <v>0.67824332712600865</v>
      </c>
      <c r="N39" s="24">
        <v>0.9980732177263969</v>
      </c>
      <c r="O39" s="24">
        <v>0.85756172839506173</v>
      </c>
      <c r="P39" s="24">
        <v>0.7331428571428571</v>
      </c>
      <c r="Q39" s="24">
        <v>0.93462246777163904</v>
      </c>
      <c r="S39" s="57">
        <f t="shared" si="0"/>
        <v>0.92815468396814904</v>
      </c>
    </row>
    <row r="40" spans="1:19">
      <c r="A40" s="12" t="s">
        <v>32</v>
      </c>
      <c r="B40" s="6" t="s">
        <v>34</v>
      </c>
      <c r="C40" s="7" t="s">
        <v>18</v>
      </c>
      <c r="D40" s="7" t="s">
        <v>120</v>
      </c>
      <c r="E40" s="20">
        <v>1</v>
      </c>
      <c r="F40" s="20">
        <v>0.99832112332112333</v>
      </c>
      <c r="G40" s="20">
        <v>0.98734217171717176</v>
      </c>
      <c r="H40" s="20">
        <v>1</v>
      </c>
      <c r="I40" s="20">
        <v>0.99731691919191923</v>
      </c>
      <c r="J40" s="20">
        <v>0.97476979742173109</v>
      </c>
      <c r="K40" s="24">
        <v>0.98971306471306475</v>
      </c>
      <c r="L40" s="24">
        <v>1</v>
      </c>
      <c r="M40" s="24">
        <v>0.98184357541899436</v>
      </c>
      <c r="N40" s="24">
        <v>0.98484264611432237</v>
      </c>
      <c r="O40" s="24">
        <v>0.98608024691358021</v>
      </c>
      <c r="P40" s="24">
        <v>0.94295238095238099</v>
      </c>
      <c r="Q40" s="24">
        <v>0.96577655003069363</v>
      </c>
      <c r="S40" s="57">
        <f t="shared" si="0"/>
        <v>0.98530449813807541</v>
      </c>
    </row>
    <row r="41" spans="1:19">
      <c r="A41" s="12" t="s">
        <v>32</v>
      </c>
      <c r="B41" s="6" t="s">
        <v>34</v>
      </c>
      <c r="C41" s="7" t="s">
        <v>18</v>
      </c>
      <c r="D41" s="7" t="s">
        <v>121</v>
      </c>
      <c r="E41" s="20">
        <v>0.98449969306322893</v>
      </c>
      <c r="F41" s="20">
        <v>0.97997557997557994</v>
      </c>
      <c r="G41" s="20">
        <v>0.97790404040404044</v>
      </c>
      <c r="H41" s="20">
        <v>1</v>
      </c>
      <c r="I41" s="20">
        <v>0.99614898989898992</v>
      </c>
      <c r="J41" s="20">
        <v>0.99432166973603442</v>
      </c>
      <c r="K41" s="24">
        <v>1</v>
      </c>
      <c r="L41" s="24">
        <v>0.99869684499314126</v>
      </c>
      <c r="M41" s="24">
        <v>1</v>
      </c>
      <c r="N41" s="24">
        <v>1</v>
      </c>
      <c r="O41" s="24">
        <v>1</v>
      </c>
      <c r="P41" s="24">
        <v>0.94711111111111113</v>
      </c>
      <c r="Q41" s="24">
        <v>1</v>
      </c>
      <c r="S41" s="57">
        <f t="shared" si="0"/>
        <v>0.99066599455247117</v>
      </c>
    </row>
    <row r="42" spans="1:19">
      <c r="A42" s="12" t="s">
        <v>32</v>
      </c>
      <c r="B42" s="6" t="s">
        <v>35</v>
      </c>
      <c r="C42" s="7" t="s">
        <v>18</v>
      </c>
      <c r="D42" s="7" t="s">
        <v>122</v>
      </c>
      <c r="E42" s="20">
        <v>0.99214241866175568</v>
      </c>
      <c r="F42" s="20">
        <v>0.95763125763125767</v>
      </c>
      <c r="G42" s="20">
        <v>0.91998106060606055</v>
      </c>
      <c r="H42" s="20">
        <v>0.9498465316144874</v>
      </c>
      <c r="I42" s="20">
        <v>0.9650883838383838</v>
      </c>
      <c r="J42" s="20">
        <v>0.99337016574585635</v>
      </c>
      <c r="K42" s="24">
        <v>0.98571428571428577</v>
      </c>
      <c r="L42" s="24">
        <v>0.99759945130315497</v>
      </c>
      <c r="M42" s="24">
        <v>0.94385474860335195</v>
      </c>
      <c r="N42" s="24">
        <v>0.94608220937700704</v>
      </c>
      <c r="O42" s="24">
        <v>0.80138888888888893</v>
      </c>
      <c r="P42" s="24">
        <v>0.9244444444444444</v>
      </c>
      <c r="Q42" s="24">
        <v>0.95871700429711482</v>
      </c>
      <c r="S42" s="57">
        <f t="shared" si="0"/>
        <v>0.94891237313277321</v>
      </c>
    </row>
    <row r="43" spans="1:19">
      <c r="A43" s="12" t="s">
        <v>32</v>
      </c>
      <c r="B43" s="6" t="s">
        <v>35</v>
      </c>
      <c r="C43" s="7" t="s">
        <v>18</v>
      </c>
      <c r="D43" s="7" t="s">
        <v>123</v>
      </c>
      <c r="E43" s="20">
        <v>0.9940147329650092</v>
      </c>
      <c r="F43" s="20">
        <v>0.98876678876678881</v>
      </c>
      <c r="G43" s="20">
        <v>0.94214015151515151</v>
      </c>
      <c r="H43" s="20">
        <v>0.98400859422958875</v>
      </c>
      <c r="I43" s="20">
        <v>0.93885732323232318</v>
      </c>
      <c r="J43" s="20">
        <v>0.9477593615715163</v>
      </c>
      <c r="K43" s="24">
        <v>0.98589743589743595</v>
      </c>
      <c r="L43" s="24">
        <v>0.99492455418381343</v>
      </c>
      <c r="M43" s="24">
        <v>0.98106765983860955</v>
      </c>
      <c r="N43" s="24">
        <v>0.98140655105973029</v>
      </c>
      <c r="O43" s="24">
        <v>0.98293209876543208</v>
      </c>
      <c r="P43" s="24">
        <v>0.98752380952380947</v>
      </c>
      <c r="Q43" s="24">
        <v>0.94693063228974828</v>
      </c>
      <c r="S43" s="57">
        <f t="shared" si="0"/>
        <v>0.9735561302953043</v>
      </c>
    </row>
    <row r="44" spans="1:19">
      <c r="A44" s="12" t="s">
        <v>32</v>
      </c>
      <c r="B44" s="6" t="s">
        <v>36</v>
      </c>
      <c r="C44" s="7" t="s">
        <v>18</v>
      </c>
      <c r="D44" s="7" t="s">
        <v>124</v>
      </c>
      <c r="E44" s="20">
        <v>0.91786372007366479</v>
      </c>
      <c r="F44" s="20">
        <v>0.9593711843711844</v>
      </c>
      <c r="G44" s="20">
        <v>0.79277146464646464</v>
      </c>
      <c r="H44" s="20">
        <v>0.82495395948434624</v>
      </c>
      <c r="I44" s="20">
        <v>0.92951388888888886</v>
      </c>
      <c r="J44" s="20">
        <v>0.86464088397790051</v>
      </c>
      <c r="K44" s="24">
        <v>0.99032356532356536</v>
      </c>
      <c r="L44" s="24">
        <v>0.97390260631001369</v>
      </c>
      <c r="M44" s="24">
        <v>0.96204220980757293</v>
      </c>
      <c r="N44" s="24">
        <v>0.94881181759794475</v>
      </c>
      <c r="O44" s="24">
        <v>0.94104938271604943</v>
      </c>
      <c r="P44" s="24">
        <v>0.83619047619047615</v>
      </c>
      <c r="Q44" s="24">
        <v>0.99539594843462242</v>
      </c>
      <c r="S44" s="57">
        <f t="shared" si="0"/>
        <v>0.91821777752482237</v>
      </c>
    </row>
    <row r="45" spans="1:19">
      <c r="A45" s="12" t="s">
        <v>32</v>
      </c>
      <c r="B45" s="6" t="s">
        <v>36</v>
      </c>
      <c r="C45" s="7" t="s">
        <v>18</v>
      </c>
      <c r="D45" s="7" t="s">
        <v>125</v>
      </c>
      <c r="E45" s="20">
        <v>0.98618784530386738</v>
      </c>
      <c r="F45" s="20">
        <v>1</v>
      </c>
      <c r="G45" s="20">
        <v>1</v>
      </c>
      <c r="H45" s="20">
        <v>1</v>
      </c>
      <c r="I45" s="20">
        <v>0.97992424242424248</v>
      </c>
      <c r="J45" s="20">
        <v>1</v>
      </c>
      <c r="K45" s="24">
        <v>1</v>
      </c>
      <c r="L45" s="24">
        <v>1</v>
      </c>
      <c r="M45" s="24">
        <v>0.99596523898199874</v>
      </c>
      <c r="N45" s="24">
        <v>1</v>
      </c>
      <c r="O45" s="24">
        <v>1</v>
      </c>
      <c r="P45" s="24">
        <v>1</v>
      </c>
      <c r="Q45" s="24">
        <v>1</v>
      </c>
      <c r="S45" s="57">
        <f t="shared" si="0"/>
        <v>0.99708287128539297</v>
      </c>
    </row>
    <row r="46" spans="1:19">
      <c r="A46" s="12" t="s">
        <v>32</v>
      </c>
      <c r="B46" s="6" t="s">
        <v>37</v>
      </c>
      <c r="C46" s="7" t="s">
        <v>18</v>
      </c>
      <c r="D46" s="7" t="s">
        <v>116</v>
      </c>
      <c r="E46" s="20">
        <v>0.97516881522406385</v>
      </c>
      <c r="F46" s="20">
        <v>0.94517704517704515</v>
      </c>
      <c r="G46" s="20">
        <v>1</v>
      </c>
      <c r="H46" s="20">
        <v>0.98821362799263357</v>
      </c>
      <c r="I46" s="20">
        <v>1</v>
      </c>
      <c r="J46" s="20">
        <v>1</v>
      </c>
      <c r="K46" s="24">
        <v>0.99725274725274726</v>
      </c>
      <c r="L46" s="24">
        <v>0.97633744855967075</v>
      </c>
      <c r="M46" s="24">
        <v>0.98739913097455001</v>
      </c>
      <c r="N46" s="24">
        <v>0.99431599229287093</v>
      </c>
      <c r="O46" s="24">
        <v>0.92089506172839508</v>
      </c>
      <c r="P46" s="24">
        <v>0.9912063492063492</v>
      </c>
      <c r="Q46" s="24">
        <v>1</v>
      </c>
      <c r="S46" s="57">
        <f t="shared" si="0"/>
        <v>0.98276663218525573</v>
      </c>
    </row>
    <row r="47" spans="1:19">
      <c r="A47" s="12" t="s">
        <v>32</v>
      </c>
      <c r="B47" s="6" t="s">
        <v>37</v>
      </c>
      <c r="C47" s="7" t="s">
        <v>18</v>
      </c>
      <c r="D47" s="7" t="s">
        <v>126</v>
      </c>
      <c r="E47" s="20">
        <v>1</v>
      </c>
      <c r="F47" s="20">
        <v>1</v>
      </c>
      <c r="G47" s="20">
        <v>1</v>
      </c>
      <c r="H47" s="20">
        <v>0.96378146101903006</v>
      </c>
      <c r="I47" s="20">
        <v>0.96859217171717171</v>
      </c>
      <c r="J47" s="20">
        <v>0.99447513812154698</v>
      </c>
      <c r="K47" s="24">
        <v>1</v>
      </c>
      <c r="L47" s="24">
        <v>1</v>
      </c>
      <c r="M47" s="24">
        <v>1</v>
      </c>
      <c r="N47" s="24">
        <v>1</v>
      </c>
      <c r="O47" s="24">
        <v>1</v>
      </c>
      <c r="P47" s="24">
        <v>1</v>
      </c>
      <c r="Q47" s="24">
        <v>0.99447513812154698</v>
      </c>
      <c r="S47" s="57">
        <f t="shared" si="0"/>
        <v>0.99394799299840741</v>
      </c>
    </row>
    <row r="48" spans="1:19">
      <c r="A48" s="12" t="s">
        <v>32</v>
      </c>
      <c r="B48" s="6" t="s">
        <v>37</v>
      </c>
      <c r="C48" s="7" t="s">
        <v>18</v>
      </c>
      <c r="D48" s="7" t="s">
        <v>127</v>
      </c>
      <c r="E48" s="20">
        <v>0.99346224677716388</v>
      </c>
      <c r="F48" s="20">
        <v>0.99523809523809526</v>
      </c>
      <c r="G48" s="20">
        <v>0.99542297979797978</v>
      </c>
      <c r="H48" s="20">
        <v>1</v>
      </c>
      <c r="I48" s="20">
        <v>0.99526515151515149</v>
      </c>
      <c r="J48" s="20">
        <v>0.99189686924493559</v>
      </c>
      <c r="K48" s="24">
        <v>0.99542124542124544</v>
      </c>
      <c r="L48" s="24">
        <v>0.99554183813443076</v>
      </c>
      <c r="M48" s="24">
        <v>1</v>
      </c>
      <c r="N48" s="24">
        <v>0.87620423892100197</v>
      </c>
      <c r="O48" s="24">
        <v>0.72376543209876543</v>
      </c>
      <c r="P48" s="24">
        <v>0.51730158730158726</v>
      </c>
      <c r="Q48" s="24">
        <v>0.7346531614487416</v>
      </c>
      <c r="S48" s="57">
        <f t="shared" si="0"/>
        <v>0.90878252660762293</v>
      </c>
    </row>
    <row r="49" spans="1:19">
      <c r="A49" s="12" t="s">
        <v>32</v>
      </c>
      <c r="B49" s="6" t="s">
        <v>37</v>
      </c>
      <c r="C49" s="7" t="s">
        <v>18</v>
      </c>
      <c r="D49" s="7" t="s">
        <v>128</v>
      </c>
      <c r="E49" s="20">
        <v>0.99131368937998776</v>
      </c>
      <c r="F49" s="20">
        <v>0.99609279609279611</v>
      </c>
      <c r="G49" s="20">
        <v>0.9928030303030303</v>
      </c>
      <c r="H49" s="20">
        <v>0.80908532842234504</v>
      </c>
      <c r="I49" s="20">
        <v>1</v>
      </c>
      <c r="J49" s="20">
        <v>0.98848987108655617</v>
      </c>
      <c r="K49" s="24">
        <v>1</v>
      </c>
      <c r="L49" s="24">
        <v>0.80305212620027433</v>
      </c>
      <c r="M49" s="24">
        <v>1</v>
      </c>
      <c r="N49" s="24">
        <v>0.99646756583172769</v>
      </c>
      <c r="O49" s="24">
        <v>1</v>
      </c>
      <c r="P49" s="24">
        <v>0.98082539682539682</v>
      </c>
      <c r="Q49" s="24">
        <v>0.97154696132596685</v>
      </c>
      <c r="S49" s="57">
        <f t="shared" si="0"/>
        <v>0.96382128965139069</v>
      </c>
    </row>
    <row r="50" spans="1:19">
      <c r="A50" s="12" t="s">
        <v>32</v>
      </c>
      <c r="B50" s="6" t="s">
        <v>37</v>
      </c>
      <c r="C50" s="7" t="s">
        <v>18</v>
      </c>
      <c r="D50" s="7" t="s">
        <v>129</v>
      </c>
      <c r="E50" s="20">
        <v>0.99723756906077343</v>
      </c>
      <c r="F50" s="20">
        <v>1</v>
      </c>
      <c r="G50" s="20">
        <v>0.97553661616161613</v>
      </c>
      <c r="H50" s="20">
        <v>1</v>
      </c>
      <c r="I50" s="20">
        <v>0.99794823232323238</v>
      </c>
      <c r="J50" s="20">
        <v>0.98422344996930633</v>
      </c>
      <c r="K50" s="24">
        <v>0.99816849816849818</v>
      </c>
      <c r="L50" s="24">
        <v>0.99101508916323733</v>
      </c>
      <c r="M50" s="24">
        <v>0.96216635630043457</v>
      </c>
      <c r="N50" s="24">
        <v>0.97010276172125887</v>
      </c>
      <c r="O50" s="24">
        <v>1</v>
      </c>
      <c r="P50" s="24">
        <v>0.94968253968253968</v>
      </c>
      <c r="Q50" s="24">
        <v>1</v>
      </c>
      <c r="S50" s="57">
        <f t="shared" si="0"/>
        <v>0.98662162404237685</v>
      </c>
    </row>
    <row r="51" spans="1:19">
      <c r="A51" s="12" t="s">
        <v>32</v>
      </c>
      <c r="B51" s="6" t="s">
        <v>38</v>
      </c>
      <c r="C51" s="7" t="s">
        <v>18</v>
      </c>
      <c r="D51" s="7" t="s">
        <v>113</v>
      </c>
      <c r="E51" s="20">
        <v>0.99462860650705953</v>
      </c>
      <c r="F51" s="20">
        <v>0.99661172161172162</v>
      </c>
      <c r="G51" s="20">
        <v>1</v>
      </c>
      <c r="H51" s="20">
        <v>1</v>
      </c>
      <c r="I51" s="20">
        <v>0.99476010101010104</v>
      </c>
      <c r="J51" s="20">
        <v>0.99877225291589933</v>
      </c>
      <c r="K51" s="24">
        <v>1</v>
      </c>
      <c r="L51" s="24">
        <v>1</v>
      </c>
      <c r="M51" s="24">
        <v>1</v>
      </c>
      <c r="N51" s="24">
        <v>1</v>
      </c>
      <c r="O51" s="24">
        <v>1</v>
      </c>
      <c r="P51" s="24">
        <v>1</v>
      </c>
      <c r="Q51" s="24">
        <v>1</v>
      </c>
      <c r="S51" s="57">
        <f t="shared" si="0"/>
        <v>0.99882866784959856</v>
      </c>
    </row>
    <row r="52" spans="1:19">
      <c r="A52" s="12" t="s">
        <v>32</v>
      </c>
      <c r="B52" s="6" t="s">
        <v>38</v>
      </c>
      <c r="C52" s="7" t="s">
        <v>18</v>
      </c>
      <c r="D52" s="7" t="s">
        <v>130</v>
      </c>
      <c r="E52" s="20">
        <v>0.97805402087170046</v>
      </c>
      <c r="F52" s="20">
        <v>1</v>
      </c>
      <c r="G52" s="20">
        <v>0.96553030303030307</v>
      </c>
      <c r="H52" s="20">
        <v>0.99763658686310619</v>
      </c>
      <c r="I52" s="20">
        <v>0.9928030303030303</v>
      </c>
      <c r="J52" s="20">
        <v>0.9851749539594844</v>
      </c>
      <c r="K52" s="24">
        <v>0.95250305250305245</v>
      </c>
      <c r="L52" s="24">
        <v>0.94821673525377226</v>
      </c>
      <c r="M52" s="24">
        <v>0.96458721291123528</v>
      </c>
      <c r="N52" s="24">
        <v>0.99438021836865764</v>
      </c>
      <c r="O52" s="24">
        <v>0.99697530864197526</v>
      </c>
      <c r="P52" s="24">
        <v>0.91142857142857148</v>
      </c>
      <c r="Q52" s="24">
        <v>0.96924493554327806</v>
      </c>
      <c r="S52" s="57">
        <f t="shared" si="0"/>
        <v>0.97357960997524351</v>
      </c>
    </row>
    <row r="53" spans="1:19">
      <c r="A53" s="12" t="s">
        <v>32</v>
      </c>
      <c r="B53" s="6" t="s">
        <v>38</v>
      </c>
      <c r="C53" s="7" t="s">
        <v>18</v>
      </c>
      <c r="D53" s="7" t="s">
        <v>131</v>
      </c>
      <c r="E53" s="20">
        <v>0.99591774094536523</v>
      </c>
      <c r="F53" s="20">
        <v>0.99679487179487181</v>
      </c>
      <c r="G53" s="20">
        <v>0.99558080808080807</v>
      </c>
      <c r="H53" s="20">
        <v>0.99033149171270718</v>
      </c>
      <c r="I53" s="20">
        <v>0.99842171717171713</v>
      </c>
      <c r="J53" s="20">
        <v>0.96040515653775327</v>
      </c>
      <c r="K53" s="24">
        <v>1</v>
      </c>
      <c r="L53" s="24">
        <v>1</v>
      </c>
      <c r="M53" s="24">
        <v>0.99338919925512104</v>
      </c>
      <c r="N53" s="24">
        <v>0.92485549132947975</v>
      </c>
      <c r="O53" s="24">
        <v>0.97098765432098766</v>
      </c>
      <c r="P53" s="24">
        <v>0.9912698412698413</v>
      </c>
      <c r="Q53" s="24">
        <v>1</v>
      </c>
      <c r="S53" s="57">
        <f t="shared" si="0"/>
        <v>0.98599645941681946</v>
      </c>
    </row>
    <row r="54" spans="1:19">
      <c r="A54" s="12" t="s">
        <v>32</v>
      </c>
      <c r="B54" s="6" t="s">
        <v>38</v>
      </c>
      <c r="C54" s="7" t="s">
        <v>18</v>
      </c>
      <c r="D54" s="7" t="s">
        <v>132</v>
      </c>
      <c r="E54" s="20">
        <v>1</v>
      </c>
      <c r="F54" s="20">
        <v>1</v>
      </c>
      <c r="G54" s="20">
        <v>1</v>
      </c>
      <c r="H54" s="20">
        <v>1</v>
      </c>
      <c r="I54" s="20">
        <v>0.99700126262626265</v>
      </c>
      <c r="J54" s="20">
        <v>0.9628299570288521</v>
      </c>
      <c r="K54" s="24">
        <v>0.99603174603174605</v>
      </c>
      <c r="L54" s="24">
        <v>0.98329903978052124</v>
      </c>
      <c r="M54" s="24">
        <v>0.92945375543140907</v>
      </c>
      <c r="N54" s="24">
        <v>0.99242132305716124</v>
      </c>
      <c r="O54" s="24">
        <v>0.97962962962962963</v>
      </c>
      <c r="P54" s="24">
        <v>0.96501587301587299</v>
      </c>
      <c r="Q54" s="24">
        <v>0.97829957028852055</v>
      </c>
      <c r="S54" s="57">
        <f t="shared" si="0"/>
        <v>0.98338324283769041</v>
      </c>
    </row>
    <row r="55" spans="1:19">
      <c r="A55" s="12" t="s">
        <v>32</v>
      </c>
      <c r="B55" s="6" t="s">
        <v>39</v>
      </c>
      <c r="C55" s="7" t="s">
        <v>18</v>
      </c>
      <c r="D55" s="7" t="s">
        <v>116</v>
      </c>
      <c r="E55" s="20">
        <v>1</v>
      </c>
      <c r="F55" s="20">
        <v>1</v>
      </c>
      <c r="G55" s="20">
        <v>0.89157196969696972</v>
      </c>
      <c r="H55" s="20">
        <v>0.75046040515653778</v>
      </c>
      <c r="I55" s="20">
        <v>1</v>
      </c>
      <c r="J55" s="20">
        <v>0.97682627378759979</v>
      </c>
      <c r="K55" s="24">
        <v>0.98870573870573875</v>
      </c>
      <c r="L55" s="24">
        <v>0.95558984910836764</v>
      </c>
      <c r="M55" s="24">
        <v>0.92706393544382371</v>
      </c>
      <c r="N55" s="24">
        <v>0.94351316634553628</v>
      </c>
      <c r="O55" s="24">
        <v>0.70845679012345675</v>
      </c>
      <c r="P55" s="24">
        <v>1</v>
      </c>
      <c r="Q55" s="24">
        <v>0.96304481276856968</v>
      </c>
      <c r="S55" s="57">
        <f t="shared" si="0"/>
        <v>0.93117176470281526</v>
      </c>
    </row>
    <row r="56" spans="1:19">
      <c r="A56" s="12" t="s">
        <v>32</v>
      </c>
      <c r="B56" s="6" t="s">
        <v>39</v>
      </c>
      <c r="C56" s="7" t="s">
        <v>18</v>
      </c>
      <c r="D56" s="7" t="s">
        <v>115</v>
      </c>
      <c r="E56" s="20">
        <v>0.9940147329650092</v>
      </c>
      <c r="F56" s="20">
        <v>0.99572649572649574</v>
      </c>
      <c r="G56" s="20">
        <v>1</v>
      </c>
      <c r="H56" s="20">
        <v>0.89947820748925722</v>
      </c>
      <c r="I56" s="20">
        <v>0.99053030303030298</v>
      </c>
      <c r="J56" s="20">
        <v>0.96553100061387354</v>
      </c>
      <c r="K56" s="24">
        <v>0.99816849816849818</v>
      </c>
      <c r="L56" s="24">
        <v>0.98556241426611801</v>
      </c>
      <c r="M56" s="24">
        <v>0.98215394165114833</v>
      </c>
      <c r="N56" s="24">
        <v>0.98458574181117531</v>
      </c>
      <c r="O56" s="24">
        <v>0.79092592592592592</v>
      </c>
      <c r="P56" s="24">
        <v>0.99257142857142855</v>
      </c>
      <c r="Q56" s="24">
        <v>0.9675260896255371</v>
      </c>
      <c r="S56" s="57">
        <f t="shared" si="0"/>
        <v>0.96513652152652074</v>
      </c>
    </row>
    <row r="57" spans="1:19">
      <c r="A57" s="12" t="s">
        <v>32</v>
      </c>
      <c r="B57" s="6" t="s">
        <v>39</v>
      </c>
      <c r="C57" s="7" t="s">
        <v>18</v>
      </c>
      <c r="D57" s="7" t="s">
        <v>108</v>
      </c>
      <c r="E57" s="20">
        <v>1</v>
      </c>
      <c r="F57" s="20">
        <v>0.94035409035409034</v>
      </c>
      <c r="G57" s="20">
        <v>1</v>
      </c>
      <c r="H57" s="20">
        <v>1</v>
      </c>
      <c r="I57" s="20">
        <v>1</v>
      </c>
      <c r="J57" s="20">
        <v>1</v>
      </c>
      <c r="K57" s="24">
        <v>0.98754578754578759</v>
      </c>
      <c r="L57" s="24">
        <v>1</v>
      </c>
      <c r="M57" s="24">
        <v>1</v>
      </c>
      <c r="N57" s="24">
        <v>0.99682080924855487</v>
      </c>
      <c r="O57" s="24">
        <v>0.42962962962962964</v>
      </c>
      <c r="P57" s="24">
        <v>0.8348888888888889</v>
      </c>
      <c r="Q57" s="24">
        <v>0.92449355432780844</v>
      </c>
      <c r="S57" s="57">
        <f t="shared" si="0"/>
        <v>0.93182559692267397</v>
      </c>
    </row>
    <row r="58" spans="1:19">
      <c r="A58" s="12" t="s">
        <v>32</v>
      </c>
      <c r="B58" s="6" t="s">
        <v>39</v>
      </c>
      <c r="C58" s="7" t="s">
        <v>18</v>
      </c>
      <c r="D58" s="7" t="s">
        <v>109</v>
      </c>
      <c r="E58" s="20">
        <v>1</v>
      </c>
      <c r="F58" s="20">
        <v>1</v>
      </c>
      <c r="G58" s="20">
        <v>1</v>
      </c>
      <c r="H58" s="20">
        <v>1</v>
      </c>
      <c r="I58" s="20">
        <v>1</v>
      </c>
      <c r="J58" s="20">
        <v>1</v>
      </c>
      <c r="K58" s="24">
        <v>1</v>
      </c>
      <c r="L58" s="24">
        <v>1</v>
      </c>
      <c r="M58" s="24">
        <v>1</v>
      </c>
      <c r="N58" s="24">
        <v>1</v>
      </c>
      <c r="O58" s="24">
        <v>0.99891975308641978</v>
      </c>
      <c r="P58" s="24">
        <v>0.6529206349206349</v>
      </c>
      <c r="Q58" s="24">
        <v>1</v>
      </c>
      <c r="S58" s="57">
        <f t="shared" si="0"/>
        <v>0.97321849138515804</v>
      </c>
    </row>
    <row r="59" spans="1:19">
      <c r="A59" s="12" t="s">
        <v>32</v>
      </c>
      <c r="B59" s="6" t="s">
        <v>39</v>
      </c>
      <c r="C59" s="7" t="s">
        <v>18</v>
      </c>
      <c r="D59" s="7" t="s">
        <v>112</v>
      </c>
      <c r="E59" s="20">
        <v>1</v>
      </c>
      <c r="F59" s="20">
        <v>1</v>
      </c>
      <c r="G59" s="20">
        <v>0.99494949494949492</v>
      </c>
      <c r="H59" s="20">
        <v>1</v>
      </c>
      <c r="I59" s="20">
        <v>1</v>
      </c>
      <c r="J59" s="20">
        <v>1</v>
      </c>
      <c r="K59" s="24">
        <v>0.92094017094017089</v>
      </c>
      <c r="L59" s="24">
        <v>1</v>
      </c>
      <c r="M59" s="24">
        <v>1</v>
      </c>
      <c r="N59" s="24">
        <v>0.99518304431599225</v>
      </c>
      <c r="O59" s="24">
        <v>0.99104938271604937</v>
      </c>
      <c r="P59" s="24">
        <v>0.56571428571428573</v>
      </c>
      <c r="Q59" s="24">
        <v>1</v>
      </c>
      <c r="S59" s="57">
        <f t="shared" si="0"/>
        <v>0.95906433681815328</v>
      </c>
    </row>
    <row r="60" spans="1:19">
      <c r="A60" s="12" t="s">
        <v>32</v>
      </c>
      <c r="B60" s="6" t="s">
        <v>40</v>
      </c>
      <c r="C60" s="7" t="s">
        <v>18</v>
      </c>
      <c r="D60" s="7" t="s">
        <v>103</v>
      </c>
      <c r="E60" s="20">
        <v>1</v>
      </c>
      <c r="F60" s="20">
        <v>1</v>
      </c>
      <c r="G60" s="20">
        <v>1</v>
      </c>
      <c r="H60" s="20">
        <v>1</v>
      </c>
      <c r="I60" s="20">
        <v>1</v>
      </c>
      <c r="J60" s="20">
        <v>1</v>
      </c>
      <c r="K60" s="24">
        <v>0.90048840048840051</v>
      </c>
      <c r="L60" s="24">
        <v>1</v>
      </c>
      <c r="M60" s="24">
        <v>1</v>
      </c>
      <c r="N60" s="24">
        <v>1</v>
      </c>
      <c r="O60" s="24">
        <v>0.812962962962963</v>
      </c>
      <c r="P60" s="24">
        <v>0.99634920634920632</v>
      </c>
      <c r="Q60" s="24">
        <v>1</v>
      </c>
      <c r="S60" s="57">
        <f t="shared" si="0"/>
        <v>0.9776769669077362</v>
      </c>
    </row>
    <row r="61" spans="1:19">
      <c r="A61" s="12" t="s">
        <v>32</v>
      </c>
      <c r="B61" s="6" t="s">
        <v>40</v>
      </c>
      <c r="C61" s="7" t="s">
        <v>18</v>
      </c>
      <c r="D61" s="7" t="s">
        <v>105</v>
      </c>
      <c r="E61" s="20">
        <v>0.99318600368324128</v>
      </c>
      <c r="F61" s="20">
        <v>1</v>
      </c>
      <c r="G61" s="20">
        <v>1</v>
      </c>
      <c r="H61" s="20">
        <v>1</v>
      </c>
      <c r="I61" s="20">
        <v>1</v>
      </c>
      <c r="J61" s="20">
        <v>1</v>
      </c>
      <c r="K61" s="24">
        <v>0.99697802197802199</v>
      </c>
      <c r="L61" s="24">
        <v>0.91200274348422494</v>
      </c>
      <c r="M61" s="24">
        <v>0.99658597144630667</v>
      </c>
      <c r="N61" s="24">
        <v>0.9528580603725112</v>
      </c>
      <c r="O61" s="24">
        <v>0.97990740740740745</v>
      </c>
      <c r="P61" s="24">
        <v>0.95930158730158732</v>
      </c>
      <c r="Q61" s="24">
        <v>0.9173726212400245</v>
      </c>
      <c r="S61" s="57">
        <f t="shared" si="0"/>
        <v>0.97755326283948663</v>
      </c>
    </row>
    <row r="62" spans="1:19">
      <c r="A62" s="12" t="s">
        <v>32</v>
      </c>
      <c r="B62" s="6" t="s">
        <v>40</v>
      </c>
      <c r="C62" s="7" t="s">
        <v>18</v>
      </c>
      <c r="D62" s="7" t="s">
        <v>107</v>
      </c>
      <c r="E62" s="20">
        <v>0.99760589318600368</v>
      </c>
      <c r="F62" s="20">
        <v>1</v>
      </c>
      <c r="G62" s="20">
        <v>0.99463383838383834</v>
      </c>
      <c r="H62" s="20">
        <v>1</v>
      </c>
      <c r="I62" s="20">
        <v>1</v>
      </c>
      <c r="J62" s="20">
        <v>1</v>
      </c>
      <c r="K62" s="24">
        <v>0.99877899877899878</v>
      </c>
      <c r="L62" s="24">
        <v>0.96580932784636486</v>
      </c>
      <c r="M62" s="24">
        <v>1</v>
      </c>
      <c r="N62" s="24">
        <v>0.99165061014771994</v>
      </c>
      <c r="O62" s="24">
        <v>0.99929012345679014</v>
      </c>
      <c r="P62" s="24">
        <v>0.98968253968253972</v>
      </c>
      <c r="Q62" s="24">
        <v>0.98096992019643958</v>
      </c>
      <c r="S62" s="57">
        <f t="shared" si="0"/>
        <v>0.99372471166759213</v>
      </c>
    </row>
    <row r="63" spans="1:19">
      <c r="A63" s="12" t="s">
        <v>32</v>
      </c>
      <c r="B63" s="6" t="s">
        <v>40</v>
      </c>
      <c r="C63" s="7" t="s">
        <v>18</v>
      </c>
      <c r="D63" s="7" t="s">
        <v>114</v>
      </c>
      <c r="E63" s="20">
        <v>1</v>
      </c>
      <c r="F63" s="20">
        <v>0.99572649572649574</v>
      </c>
      <c r="G63" s="20">
        <v>0.99857954545454541</v>
      </c>
      <c r="H63" s="20">
        <v>1</v>
      </c>
      <c r="I63" s="20">
        <v>0.99810606060606055</v>
      </c>
      <c r="J63" s="20">
        <v>0.99699201964395334</v>
      </c>
      <c r="K63" s="24">
        <v>0.99514652014652016</v>
      </c>
      <c r="L63" s="24">
        <v>1</v>
      </c>
      <c r="M63" s="24">
        <v>0.98181253879577901</v>
      </c>
      <c r="N63" s="24">
        <v>0.99351316634553632</v>
      </c>
      <c r="O63" s="24">
        <v>0.9991358024691358</v>
      </c>
      <c r="P63" s="24">
        <v>1</v>
      </c>
      <c r="Q63" s="24">
        <v>0.99340085942295886</v>
      </c>
      <c r="S63" s="57">
        <f t="shared" si="0"/>
        <v>0.99633946220084502</v>
      </c>
    </row>
    <row r="64" spans="1:19">
      <c r="A64" s="12" t="s">
        <v>32</v>
      </c>
      <c r="B64" s="6" t="s">
        <v>41</v>
      </c>
      <c r="C64" s="7" t="s">
        <v>18</v>
      </c>
      <c r="D64" s="7" t="s">
        <v>116</v>
      </c>
      <c r="E64" s="20">
        <v>1</v>
      </c>
      <c r="F64" s="20">
        <v>0.98229548229548225</v>
      </c>
      <c r="G64" s="20">
        <v>0.36884469696969696</v>
      </c>
      <c r="H64" s="20">
        <v>0.85512584407612036</v>
      </c>
      <c r="I64" s="20">
        <v>0.99857954545454541</v>
      </c>
      <c r="J64" s="20">
        <v>1</v>
      </c>
      <c r="K64" s="24">
        <v>0.98730158730158735</v>
      </c>
      <c r="L64" s="24">
        <v>0.9749314128943759</v>
      </c>
      <c r="M64" s="24">
        <v>0.99022346368715086</v>
      </c>
      <c r="N64" s="24">
        <v>0.93368657675016054</v>
      </c>
      <c r="O64" s="24">
        <v>0.80987654320987656</v>
      </c>
      <c r="P64" s="24">
        <v>0.99755555555555553</v>
      </c>
      <c r="Q64" s="24">
        <v>0.98496009821976671</v>
      </c>
      <c r="S64" s="57">
        <f t="shared" si="0"/>
        <v>0.91410621587802454</v>
      </c>
    </row>
    <row r="65" spans="1:19">
      <c r="A65" s="12" t="s">
        <v>32</v>
      </c>
      <c r="B65" s="6" t="s">
        <v>42</v>
      </c>
      <c r="C65" s="7" t="s">
        <v>18</v>
      </c>
      <c r="D65" s="7" t="s">
        <v>116</v>
      </c>
      <c r="E65" s="20">
        <v>0.75666052793124616</v>
      </c>
      <c r="F65" s="20">
        <v>0.82036019536019533</v>
      </c>
      <c r="G65" s="20">
        <v>0.81900252525252526</v>
      </c>
      <c r="H65" s="20">
        <v>0.560036832412523</v>
      </c>
      <c r="I65" s="20">
        <v>0.90536616161616157</v>
      </c>
      <c r="J65" s="20">
        <v>1</v>
      </c>
      <c r="K65" s="24">
        <v>0.93467643467643469</v>
      </c>
      <c r="L65" s="24">
        <v>1</v>
      </c>
      <c r="M65" s="24">
        <v>0.79717566728739908</v>
      </c>
      <c r="N65" s="24">
        <v>0.31984585741811178</v>
      </c>
      <c r="O65" s="24">
        <v>0.29929012345679012</v>
      </c>
      <c r="P65" s="24">
        <v>0.98866666666666669</v>
      </c>
      <c r="Q65" s="24">
        <v>0.84496623695518724</v>
      </c>
      <c r="S65" s="57">
        <f t="shared" si="0"/>
        <v>0.77277286377178789</v>
      </c>
    </row>
    <row r="66" spans="1:19">
      <c r="A66" s="12" t="s">
        <v>32</v>
      </c>
      <c r="B66" s="6" t="s">
        <v>43</v>
      </c>
      <c r="C66" s="7" t="s">
        <v>18</v>
      </c>
      <c r="D66" s="7" t="s">
        <v>116</v>
      </c>
      <c r="E66" s="20">
        <v>0.96359729895641499</v>
      </c>
      <c r="F66" s="20">
        <v>0.97384004884004882</v>
      </c>
      <c r="G66" s="20">
        <v>0.85470328282828278</v>
      </c>
      <c r="H66" s="20">
        <v>1</v>
      </c>
      <c r="I66" s="20">
        <v>1</v>
      </c>
      <c r="J66" s="20">
        <v>0.99109883364027007</v>
      </c>
      <c r="K66" s="24">
        <v>0.97100122100122099</v>
      </c>
      <c r="L66" s="24">
        <v>0.98041838134430725</v>
      </c>
      <c r="M66" s="24">
        <v>0.98888888888888893</v>
      </c>
      <c r="N66" s="24">
        <v>0.99714193962748876</v>
      </c>
      <c r="O66" s="24">
        <v>0.99197530864197536</v>
      </c>
      <c r="P66" s="24">
        <v>1</v>
      </c>
      <c r="Q66" s="24">
        <v>0.97268262737875999</v>
      </c>
      <c r="S66" s="57">
        <f t="shared" si="0"/>
        <v>0.97579598701135839</v>
      </c>
    </row>
    <row r="67" spans="1:19">
      <c r="A67" s="12" t="s">
        <v>32</v>
      </c>
      <c r="B67" s="6" t="s">
        <v>44</v>
      </c>
      <c r="C67" s="7" t="s">
        <v>18</v>
      </c>
      <c r="D67" s="7" t="s">
        <v>116</v>
      </c>
      <c r="E67" s="20">
        <v>0.98769183548189077</v>
      </c>
      <c r="F67" s="20">
        <v>0.99740537240537241</v>
      </c>
      <c r="G67" s="20">
        <v>0.99163510101010099</v>
      </c>
      <c r="H67" s="20">
        <v>0.83204419889502768</v>
      </c>
      <c r="I67" s="20">
        <v>0.97897727272727275</v>
      </c>
      <c r="J67" s="20">
        <v>1</v>
      </c>
      <c r="K67" s="24">
        <v>1</v>
      </c>
      <c r="L67" s="24">
        <v>1</v>
      </c>
      <c r="M67" s="24">
        <v>0.98199875853507135</v>
      </c>
      <c r="N67" s="24">
        <v>0.97935131663455366</v>
      </c>
      <c r="O67" s="24">
        <v>0.97638888888888886</v>
      </c>
      <c r="P67" s="24">
        <v>0.967015873015873</v>
      </c>
      <c r="Q67" s="24">
        <v>0.94106813996316763</v>
      </c>
      <c r="S67" s="57">
        <f t="shared" ref="S67:S130" si="1">AVERAGE(E67:Q67)</f>
        <v>0.97181359673517076</v>
      </c>
    </row>
    <row r="68" spans="1:19">
      <c r="A68" s="12" t="s">
        <v>32</v>
      </c>
      <c r="B68" s="6" t="s">
        <v>45</v>
      </c>
      <c r="C68" s="7" t="s">
        <v>18</v>
      </c>
      <c r="D68" s="7" t="s">
        <v>133</v>
      </c>
      <c r="E68" s="20">
        <v>0.92363413136893802</v>
      </c>
      <c r="F68" s="20">
        <v>0.9432234432234432</v>
      </c>
      <c r="G68" s="20">
        <v>0.99779040404040409</v>
      </c>
      <c r="H68" s="20">
        <v>1</v>
      </c>
      <c r="I68" s="20">
        <v>0.99090909090909096</v>
      </c>
      <c r="J68" s="20">
        <v>1</v>
      </c>
      <c r="K68" s="24">
        <v>0.99288766788766791</v>
      </c>
      <c r="L68" s="24">
        <v>0.980281207133059</v>
      </c>
      <c r="M68" s="24">
        <v>0.98193668528864064</v>
      </c>
      <c r="N68" s="24">
        <v>0.99518304431599225</v>
      </c>
      <c r="O68" s="24">
        <v>0.99058641975308637</v>
      </c>
      <c r="P68" s="24">
        <v>0.98730158730158735</v>
      </c>
      <c r="Q68" s="24">
        <v>0.9958563535911602</v>
      </c>
      <c r="S68" s="57">
        <f t="shared" si="1"/>
        <v>0.98304538729331292</v>
      </c>
    </row>
    <row r="69" spans="1:19">
      <c r="A69" s="12" t="s">
        <v>32</v>
      </c>
      <c r="B69" s="6" t="s">
        <v>45</v>
      </c>
      <c r="C69" s="7" t="s">
        <v>18</v>
      </c>
      <c r="D69" s="7" t="s">
        <v>134</v>
      </c>
      <c r="E69" s="20">
        <v>0.99152854511970534</v>
      </c>
      <c r="F69" s="20">
        <v>0.98830891330891335</v>
      </c>
      <c r="G69" s="20">
        <v>0.89876893939393943</v>
      </c>
      <c r="H69" s="20">
        <v>0.9932473910374463</v>
      </c>
      <c r="I69" s="20">
        <v>0.97566287878787883</v>
      </c>
      <c r="J69" s="20">
        <v>0.99708410067526088</v>
      </c>
      <c r="K69" s="24">
        <v>0.93171550671550674</v>
      </c>
      <c r="L69" s="24">
        <v>0.99434156378600824</v>
      </c>
      <c r="M69" s="24">
        <v>1</v>
      </c>
      <c r="N69" s="24">
        <v>1</v>
      </c>
      <c r="O69" s="24">
        <v>0.74506172839506168</v>
      </c>
      <c r="P69" s="24">
        <v>0.98831746031746037</v>
      </c>
      <c r="Q69" s="24">
        <v>0.97572130141190916</v>
      </c>
      <c r="S69" s="57">
        <f t="shared" si="1"/>
        <v>0.95998140991916081</v>
      </c>
    </row>
    <row r="70" spans="1:19">
      <c r="A70" s="12" t="s">
        <v>32</v>
      </c>
      <c r="B70" s="6" t="s">
        <v>45</v>
      </c>
      <c r="C70" s="7" t="s">
        <v>18</v>
      </c>
      <c r="D70" s="7" t="s">
        <v>135</v>
      </c>
      <c r="E70" s="20">
        <v>1</v>
      </c>
      <c r="F70" s="20">
        <v>1</v>
      </c>
      <c r="G70" s="20">
        <v>1</v>
      </c>
      <c r="H70" s="20">
        <v>1</v>
      </c>
      <c r="I70" s="20">
        <v>1</v>
      </c>
      <c r="J70" s="20">
        <v>0.99241866175567828</v>
      </c>
      <c r="K70" s="24">
        <v>1</v>
      </c>
      <c r="L70" s="24">
        <v>1</v>
      </c>
      <c r="M70" s="24">
        <v>1</v>
      </c>
      <c r="N70" s="24">
        <v>0.9980732177263969</v>
      </c>
      <c r="O70" s="24">
        <v>1</v>
      </c>
      <c r="P70" s="24">
        <v>1</v>
      </c>
      <c r="Q70" s="24">
        <v>0.9838858195211786</v>
      </c>
      <c r="S70" s="57">
        <f t="shared" si="1"/>
        <v>0.99802905376948103</v>
      </c>
    </row>
    <row r="71" spans="1:19">
      <c r="A71" s="12" t="s">
        <v>32</v>
      </c>
      <c r="B71" s="6" t="s">
        <v>46</v>
      </c>
      <c r="C71" s="7" t="s">
        <v>18</v>
      </c>
      <c r="D71" s="7" t="s">
        <v>103</v>
      </c>
      <c r="E71" s="20">
        <v>0.99484346224677711</v>
      </c>
      <c r="F71" s="20">
        <v>1</v>
      </c>
      <c r="G71" s="20">
        <v>0.97664141414141414</v>
      </c>
      <c r="H71" s="20">
        <v>0.9955801104972376</v>
      </c>
      <c r="I71" s="20">
        <v>0.94333964646464652</v>
      </c>
      <c r="J71" s="20">
        <v>1</v>
      </c>
      <c r="K71" s="24">
        <v>0.98879731379731384</v>
      </c>
      <c r="L71" s="24">
        <v>0.98635116598079564</v>
      </c>
      <c r="M71" s="24">
        <v>1</v>
      </c>
      <c r="N71" s="24">
        <v>0.81936416184971095</v>
      </c>
      <c r="O71" s="24">
        <v>0.91682098765432096</v>
      </c>
      <c r="P71" s="24">
        <v>0.89438095238095239</v>
      </c>
      <c r="Q71" s="24">
        <v>0.93931860036832415</v>
      </c>
      <c r="S71" s="57">
        <f t="shared" si="1"/>
        <v>0.9581106011831918</v>
      </c>
    </row>
    <row r="72" spans="1:19">
      <c r="A72" s="12" t="s">
        <v>32</v>
      </c>
      <c r="B72" s="6" t="s">
        <v>46</v>
      </c>
      <c r="C72" s="7" t="s">
        <v>18</v>
      </c>
      <c r="D72" s="7" t="s">
        <v>105</v>
      </c>
      <c r="E72" s="20">
        <v>0.93001841620626147</v>
      </c>
      <c r="F72" s="20">
        <v>0.88492063492063489</v>
      </c>
      <c r="G72" s="20">
        <v>0.91881313131313136</v>
      </c>
      <c r="H72" s="20">
        <v>0.7034990791896869</v>
      </c>
      <c r="I72" s="20">
        <v>0.9603535353535354</v>
      </c>
      <c r="J72" s="20">
        <v>0.6972375690607735</v>
      </c>
      <c r="K72" s="24">
        <v>0.9926739926739927</v>
      </c>
      <c r="L72" s="24">
        <v>0.98576817558299035</v>
      </c>
      <c r="M72" s="24">
        <v>0.9642147734326505</v>
      </c>
      <c r="N72" s="24">
        <v>0.85606936416184976</v>
      </c>
      <c r="O72" s="24">
        <v>0.56728395061728398</v>
      </c>
      <c r="P72" s="24">
        <v>0.99587301587301591</v>
      </c>
      <c r="Q72" s="24">
        <v>0.95604665438919578</v>
      </c>
      <c r="S72" s="57">
        <f t="shared" si="1"/>
        <v>0.87790556098269268</v>
      </c>
    </row>
    <row r="73" spans="1:19">
      <c r="A73" s="12" t="s">
        <v>32</v>
      </c>
      <c r="B73" s="6" t="s">
        <v>46</v>
      </c>
      <c r="C73" s="7" t="s">
        <v>18</v>
      </c>
      <c r="D73" s="7" t="s">
        <v>107</v>
      </c>
      <c r="E73" s="20">
        <v>1</v>
      </c>
      <c r="F73" s="20">
        <v>0.9964896214896215</v>
      </c>
      <c r="G73" s="20">
        <v>1</v>
      </c>
      <c r="H73" s="20">
        <v>0.9958563535911602</v>
      </c>
      <c r="I73" s="20">
        <v>1</v>
      </c>
      <c r="J73" s="20">
        <v>1</v>
      </c>
      <c r="K73" s="24">
        <v>1</v>
      </c>
      <c r="L73" s="24">
        <v>1</v>
      </c>
      <c r="M73" s="24">
        <v>1</v>
      </c>
      <c r="N73" s="24">
        <v>0.99624277456647403</v>
      </c>
      <c r="O73" s="24">
        <v>1</v>
      </c>
      <c r="P73" s="24">
        <v>1</v>
      </c>
      <c r="Q73" s="24">
        <v>1</v>
      </c>
      <c r="S73" s="57">
        <f t="shared" si="1"/>
        <v>0.9991222115113273</v>
      </c>
    </row>
    <row r="74" spans="1:19">
      <c r="A74" s="12" t="s">
        <v>32</v>
      </c>
      <c r="B74" s="6" t="s">
        <v>46</v>
      </c>
      <c r="C74" s="7" t="s">
        <v>18</v>
      </c>
      <c r="D74" s="7" t="s">
        <v>114</v>
      </c>
      <c r="E74" s="20">
        <v>1</v>
      </c>
      <c r="F74" s="20">
        <v>1</v>
      </c>
      <c r="G74" s="20">
        <v>1</v>
      </c>
      <c r="H74" s="20">
        <v>0.96224677716390428</v>
      </c>
      <c r="I74" s="20">
        <v>1</v>
      </c>
      <c r="J74" s="20">
        <v>1</v>
      </c>
      <c r="K74" s="24">
        <v>1</v>
      </c>
      <c r="L74" s="24">
        <v>1</v>
      </c>
      <c r="M74" s="24">
        <v>0.99317194289261324</v>
      </c>
      <c r="N74" s="24">
        <v>0.99206807964033394</v>
      </c>
      <c r="O74" s="24">
        <v>0.98996913580246915</v>
      </c>
      <c r="P74" s="24">
        <v>1</v>
      </c>
      <c r="Q74" s="24">
        <v>1</v>
      </c>
      <c r="S74" s="57">
        <f t="shared" si="1"/>
        <v>0.99518891811533217</v>
      </c>
    </row>
    <row r="75" spans="1:19">
      <c r="A75" s="12" t="s">
        <v>32</v>
      </c>
      <c r="B75" s="6" t="s">
        <v>47</v>
      </c>
      <c r="C75" s="7" t="s">
        <v>18</v>
      </c>
      <c r="D75" s="7" t="s">
        <v>103</v>
      </c>
      <c r="E75" s="20">
        <v>0.91037446286065071</v>
      </c>
      <c r="F75" s="20">
        <v>0.963980463980464</v>
      </c>
      <c r="G75" s="20">
        <v>0.83008207070707074</v>
      </c>
      <c r="H75" s="20">
        <v>0.59818907305095148</v>
      </c>
      <c r="I75" s="20">
        <v>1</v>
      </c>
      <c r="J75" s="20">
        <v>0.9475138121546961</v>
      </c>
      <c r="K75" s="24">
        <v>0.88418803418803416</v>
      </c>
      <c r="L75" s="24">
        <v>0.95490397805212623</v>
      </c>
      <c r="M75" s="24">
        <v>0.95586592178770946</v>
      </c>
      <c r="N75" s="24">
        <v>0.98750802825947337</v>
      </c>
      <c r="O75" s="24">
        <v>0.95200617283950617</v>
      </c>
      <c r="P75" s="24">
        <v>0.90549206349206346</v>
      </c>
      <c r="Q75" s="24">
        <v>0.58296500920810312</v>
      </c>
      <c r="S75" s="57">
        <f t="shared" si="1"/>
        <v>0.88254377619852675</v>
      </c>
    </row>
    <row r="76" spans="1:19">
      <c r="A76" s="12" t="s">
        <v>32</v>
      </c>
      <c r="B76" s="6" t="s">
        <v>47</v>
      </c>
      <c r="C76" s="7" t="s">
        <v>18</v>
      </c>
      <c r="D76" s="7" t="s">
        <v>105</v>
      </c>
      <c r="E76" s="20">
        <v>0.99278698588090852</v>
      </c>
      <c r="F76" s="20">
        <v>0.93330280830280832</v>
      </c>
      <c r="G76" s="20">
        <v>0.50340909090909092</v>
      </c>
      <c r="H76" s="20">
        <v>0.99723756906077343</v>
      </c>
      <c r="I76" s="20">
        <v>1</v>
      </c>
      <c r="J76" s="20">
        <v>0.99017802332719462</v>
      </c>
      <c r="K76" s="24">
        <v>0.99313186813186816</v>
      </c>
      <c r="L76" s="24">
        <v>1</v>
      </c>
      <c r="M76" s="24">
        <v>0.99006828057107388</v>
      </c>
      <c r="N76" s="24">
        <v>0.95150931278098905</v>
      </c>
      <c r="O76" s="24">
        <v>1</v>
      </c>
      <c r="P76" s="24">
        <v>1</v>
      </c>
      <c r="Q76" s="24">
        <v>0.53345610804174337</v>
      </c>
      <c r="S76" s="57">
        <f t="shared" si="1"/>
        <v>0.91423692669280388</v>
      </c>
    </row>
    <row r="77" spans="1:19">
      <c r="A77" s="12" t="s">
        <v>32</v>
      </c>
      <c r="B77" s="6" t="s">
        <v>47</v>
      </c>
      <c r="C77" s="7" t="s">
        <v>18</v>
      </c>
      <c r="D77" s="7" t="s">
        <v>107</v>
      </c>
      <c r="E77" s="20">
        <v>1</v>
      </c>
      <c r="F77" s="20">
        <v>0.99816849816849818</v>
      </c>
      <c r="G77" s="20">
        <v>0.65656565656565657</v>
      </c>
      <c r="H77" s="20">
        <v>0.99723756906077343</v>
      </c>
      <c r="I77" s="20">
        <v>1</v>
      </c>
      <c r="J77" s="20">
        <v>0.88839779005524866</v>
      </c>
      <c r="K77" s="24">
        <v>0.72860195360195357</v>
      </c>
      <c r="L77" s="24">
        <v>0.99348422496570643</v>
      </c>
      <c r="M77" s="24">
        <v>0.79894475481067662</v>
      </c>
      <c r="N77" s="24">
        <v>0.98599871547848428</v>
      </c>
      <c r="O77" s="24">
        <v>1</v>
      </c>
      <c r="P77" s="24">
        <v>1</v>
      </c>
      <c r="Q77" s="24">
        <v>1</v>
      </c>
      <c r="S77" s="57">
        <f t="shared" si="1"/>
        <v>0.92672301251592282</v>
      </c>
    </row>
    <row r="78" spans="1:19">
      <c r="A78" s="12" t="s">
        <v>32</v>
      </c>
      <c r="B78" s="6" t="s">
        <v>47</v>
      </c>
      <c r="C78" s="7" t="s">
        <v>18</v>
      </c>
      <c r="D78" s="7" t="s">
        <v>114</v>
      </c>
      <c r="E78" s="20">
        <v>0.99524248004910987</v>
      </c>
      <c r="F78" s="20">
        <v>1</v>
      </c>
      <c r="G78" s="20">
        <v>1</v>
      </c>
      <c r="H78" s="20">
        <v>1</v>
      </c>
      <c r="I78" s="20">
        <v>0.98238636363636367</v>
      </c>
      <c r="J78" s="20">
        <v>0.96887661141804793</v>
      </c>
      <c r="K78" s="24">
        <v>0.66187423687423685</v>
      </c>
      <c r="L78" s="24">
        <v>0.93751714677640607</v>
      </c>
      <c r="M78" s="24">
        <v>1</v>
      </c>
      <c r="N78" s="24">
        <v>0.98095696852922287</v>
      </c>
      <c r="O78" s="24">
        <v>1</v>
      </c>
      <c r="P78" s="24">
        <v>1</v>
      </c>
      <c r="Q78" s="24">
        <v>1</v>
      </c>
      <c r="S78" s="57">
        <f t="shared" si="1"/>
        <v>0.96360413902179887</v>
      </c>
    </row>
    <row r="79" spans="1:19">
      <c r="A79" s="12" t="s">
        <v>32</v>
      </c>
      <c r="B79" s="6" t="s">
        <v>48</v>
      </c>
      <c r="C79" s="7" t="s">
        <v>18</v>
      </c>
      <c r="D79" s="7" t="s">
        <v>103</v>
      </c>
      <c r="E79" s="20">
        <v>0.9932473910374463</v>
      </c>
      <c r="F79" s="20">
        <v>0.99722222222222223</v>
      </c>
      <c r="G79" s="20">
        <v>0.99747474747474751</v>
      </c>
      <c r="H79" s="20">
        <v>1</v>
      </c>
      <c r="I79" s="20">
        <v>0.6742424242424242</v>
      </c>
      <c r="J79" s="20">
        <v>0.98588090853284227</v>
      </c>
      <c r="K79" s="24">
        <v>1</v>
      </c>
      <c r="L79" s="24">
        <v>1</v>
      </c>
      <c r="M79" s="24">
        <v>0.98423339540657973</v>
      </c>
      <c r="N79" s="24">
        <v>0.97157996146435455</v>
      </c>
      <c r="O79" s="24">
        <v>0.99320987654320991</v>
      </c>
      <c r="P79" s="24">
        <v>0.99523809523809526</v>
      </c>
      <c r="Q79" s="24">
        <v>0.99745242480049112</v>
      </c>
      <c r="S79" s="57">
        <f t="shared" si="1"/>
        <v>0.9684447266894165</v>
      </c>
    </row>
    <row r="80" spans="1:19">
      <c r="A80" s="12" t="s">
        <v>32</v>
      </c>
      <c r="B80" s="6" t="s">
        <v>48</v>
      </c>
      <c r="C80" s="7" t="s">
        <v>18</v>
      </c>
      <c r="D80" s="7" t="s">
        <v>105</v>
      </c>
      <c r="E80" s="20">
        <v>1</v>
      </c>
      <c r="F80" s="20">
        <v>1</v>
      </c>
      <c r="G80" s="20">
        <v>1</v>
      </c>
      <c r="H80" s="20">
        <v>1</v>
      </c>
      <c r="I80" s="20">
        <v>1</v>
      </c>
      <c r="J80" s="20">
        <v>0.99447513812154698</v>
      </c>
      <c r="K80" s="24">
        <v>1</v>
      </c>
      <c r="L80" s="24">
        <v>1</v>
      </c>
      <c r="M80" s="24">
        <v>1</v>
      </c>
      <c r="N80" s="24">
        <v>1</v>
      </c>
      <c r="O80" s="24">
        <v>1</v>
      </c>
      <c r="P80" s="24">
        <v>1</v>
      </c>
      <c r="Q80" s="24">
        <v>1</v>
      </c>
      <c r="S80" s="57">
        <f t="shared" si="1"/>
        <v>0.99957501062473442</v>
      </c>
    </row>
    <row r="81" spans="1:19">
      <c r="A81" s="12" t="s">
        <v>32</v>
      </c>
      <c r="B81" s="6" t="s">
        <v>48</v>
      </c>
      <c r="C81" s="7" t="s">
        <v>18</v>
      </c>
      <c r="D81" s="7" t="s">
        <v>107</v>
      </c>
      <c r="E81" s="20">
        <v>1</v>
      </c>
      <c r="F81" s="20">
        <v>1</v>
      </c>
      <c r="G81" s="20">
        <v>0.95252525252525255</v>
      </c>
      <c r="H81" s="20">
        <v>0.99508901166359731</v>
      </c>
      <c r="I81" s="20">
        <v>0.99337121212121215</v>
      </c>
      <c r="J81" s="20">
        <v>1</v>
      </c>
      <c r="K81" s="24">
        <v>0.98021978021978018</v>
      </c>
      <c r="L81" s="24">
        <v>0.99612482853223594</v>
      </c>
      <c r="M81" s="24">
        <v>1</v>
      </c>
      <c r="N81" s="24">
        <v>0.813776493256262</v>
      </c>
      <c r="O81" s="24">
        <v>0.82947530864197527</v>
      </c>
      <c r="P81" s="24">
        <v>1</v>
      </c>
      <c r="Q81" s="24">
        <v>0.99647022713321054</v>
      </c>
      <c r="S81" s="57">
        <f t="shared" si="1"/>
        <v>0.96592708569950192</v>
      </c>
    </row>
    <row r="82" spans="1:19">
      <c r="A82" s="12" t="s">
        <v>32</v>
      </c>
      <c r="B82" s="6" t="s">
        <v>48</v>
      </c>
      <c r="C82" s="7" t="s">
        <v>18</v>
      </c>
      <c r="D82" s="7" t="s">
        <v>114</v>
      </c>
      <c r="E82" s="20">
        <v>1</v>
      </c>
      <c r="F82" s="20">
        <v>0.99587912087912089</v>
      </c>
      <c r="G82" s="20">
        <v>1</v>
      </c>
      <c r="H82" s="20">
        <v>0.98686310620012274</v>
      </c>
      <c r="I82" s="20">
        <v>0.98942550505050508</v>
      </c>
      <c r="J82" s="20">
        <v>0.98735420503376303</v>
      </c>
      <c r="K82" s="24">
        <v>1</v>
      </c>
      <c r="L82" s="24">
        <v>1</v>
      </c>
      <c r="M82" s="24">
        <v>0.99767225325884545</v>
      </c>
      <c r="N82" s="24">
        <v>0.99030186255619779</v>
      </c>
      <c r="O82" s="24">
        <v>0.99351851851851847</v>
      </c>
      <c r="P82" s="24">
        <v>0.99019047619047618</v>
      </c>
      <c r="Q82" s="24">
        <v>1</v>
      </c>
      <c r="S82" s="57">
        <f t="shared" si="1"/>
        <v>0.99470808059134985</v>
      </c>
    </row>
    <row r="83" spans="1:19">
      <c r="A83" s="12" t="s">
        <v>32</v>
      </c>
      <c r="B83" s="6" t="s">
        <v>48</v>
      </c>
      <c r="C83" s="7" t="s">
        <v>18</v>
      </c>
      <c r="D83" s="7" t="s">
        <v>115</v>
      </c>
      <c r="E83" s="20">
        <v>1</v>
      </c>
      <c r="F83" s="20">
        <v>0.99511599511599513</v>
      </c>
      <c r="G83" s="20">
        <v>0.99558080808080807</v>
      </c>
      <c r="H83" s="20">
        <v>0.99456721915285451</v>
      </c>
      <c r="I83" s="20">
        <v>0.9867424242424242</v>
      </c>
      <c r="J83" s="20">
        <v>1</v>
      </c>
      <c r="K83" s="24">
        <v>1</v>
      </c>
      <c r="L83" s="24">
        <v>1</v>
      </c>
      <c r="M83" s="24">
        <v>1</v>
      </c>
      <c r="N83" s="24">
        <v>0.9980732177263969</v>
      </c>
      <c r="O83" s="24">
        <v>0.99290123456790125</v>
      </c>
      <c r="P83" s="24">
        <v>0.99003174603174604</v>
      </c>
      <c r="Q83" s="24">
        <v>0.99693063228974832</v>
      </c>
      <c r="S83" s="57">
        <f t="shared" si="1"/>
        <v>0.99614948286214422</v>
      </c>
    </row>
    <row r="84" spans="1:19">
      <c r="A84" s="12" t="s">
        <v>32</v>
      </c>
      <c r="B84" s="6" t="s">
        <v>49</v>
      </c>
      <c r="C84" s="7" t="s">
        <v>18</v>
      </c>
      <c r="D84" s="7" t="s">
        <v>103</v>
      </c>
      <c r="E84" s="20">
        <v>0.99723756906077343</v>
      </c>
      <c r="F84" s="20">
        <v>0.98473748473748479</v>
      </c>
      <c r="G84" s="20">
        <v>0.9880050505050505</v>
      </c>
      <c r="H84" s="20">
        <v>1</v>
      </c>
      <c r="I84" s="20">
        <v>0.99210858585858586</v>
      </c>
      <c r="J84" s="20">
        <v>1</v>
      </c>
      <c r="K84" s="21">
        <v>0.92277167277167282</v>
      </c>
      <c r="L84" s="21">
        <v>0.99279835390946503</v>
      </c>
      <c r="M84" s="21">
        <v>1</v>
      </c>
      <c r="N84" s="21">
        <v>0.93760436737315345</v>
      </c>
      <c r="O84" s="21">
        <v>0.84669753086419752</v>
      </c>
      <c r="P84" s="21">
        <v>0.98142857142857143</v>
      </c>
      <c r="Q84" s="21">
        <v>0.81955187231430326</v>
      </c>
      <c r="S84" s="57">
        <f t="shared" si="1"/>
        <v>0.95868777375563519</v>
      </c>
    </row>
    <row r="85" spans="1:19">
      <c r="A85" s="12" t="s">
        <v>32</v>
      </c>
      <c r="B85" s="6" t="s">
        <v>49</v>
      </c>
      <c r="C85" s="7" t="s">
        <v>18</v>
      </c>
      <c r="D85" s="7" t="s">
        <v>105</v>
      </c>
      <c r="E85" s="20">
        <v>0.99340085942295886</v>
      </c>
      <c r="F85" s="20">
        <v>0.86721611721611724</v>
      </c>
      <c r="G85" s="20">
        <v>0.99842171717171713</v>
      </c>
      <c r="H85" s="20">
        <v>0.97034990791896869</v>
      </c>
      <c r="I85" s="20">
        <v>0.9855113636363636</v>
      </c>
      <c r="J85" s="20">
        <v>0.97992633517495398</v>
      </c>
      <c r="K85" s="24">
        <v>0.98373015873015868</v>
      </c>
      <c r="L85" s="24">
        <v>1</v>
      </c>
      <c r="M85" s="24">
        <v>0.99875853507138423</v>
      </c>
      <c r="N85" s="24">
        <v>0.91933204881181763</v>
      </c>
      <c r="O85" s="24">
        <v>0.80854938271604937</v>
      </c>
      <c r="P85" s="24">
        <v>0.99523809523809526</v>
      </c>
      <c r="Q85" s="24">
        <v>0.89426028238182931</v>
      </c>
      <c r="S85" s="57">
        <f t="shared" si="1"/>
        <v>0.95343806180695501</v>
      </c>
    </row>
    <row r="86" spans="1:19">
      <c r="A86" s="12" t="s">
        <v>32</v>
      </c>
      <c r="B86" s="6" t="s">
        <v>49</v>
      </c>
      <c r="C86" s="7" t="s">
        <v>18</v>
      </c>
      <c r="D86" s="7" t="s">
        <v>107</v>
      </c>
      <c r="E86" s="20">
        <v>1</v>
      </c>
      <c r="F86" s="20">
        <v>1</v>
      </c>
      <c r="G86" s="20">
        <v>0.51704545454545459</v>
      </c>
      <c r="H86" s="20">
        <v>3.3456108041743399E-2</v>
      </c>
      <c r="I86" s="20">
        <v>5.681818181818182E-3</v>
      </c>
      <c r="J86" s="20">
        <v>0.61025168815224062</v>
      </c>
      <c r="K86" s="24">
        <v>0.99273504273504276</v>
      </c>
      <c r="L86" s="24">
        <v>1</v>
      </c>
      <c r="M86" s="24">
        <v>0.99469273743016762</v>
      </c>
      <c r="N86" s="24">
        <v>1</v>
      </c>
      <c r="O86" s="24">
        <v>0.9194444444444444</v>
      </c>
      <c r="P86" s="24">
        <v>1</v>
      </c>
      <c r="Q86" s="24">
        <v>1</v>
      </c>
      <c r="S86" s="57">
        <f t="shared" si="1"/>
        <v>0.7748697918100701</v>
      </c>
    </row>
    <row r="87" spans="1:19">
      <c r="A87" s="12" t="s">
        <v>32</v>
      </c>
      <c r="B87" s="6" t="s">
        <v>49</v>
      </c>
      <c r="C87" s="7" t="s">
        <v>18</v>
      </c>
      <c r="D87" s="7" t="s">
        <v>114</v>
      </c>
      <c r="E87" s="20">
        <v>0.99201964395334563</v>
      </c>
      <c r="F87" s="20">
        <v>0.99481074481074483</v>
      </c>
      <c r="G87" s="20">
        <v>0.99053030303030298</v>
      </c>
      <c r="H87" s="20">
        <v>0.99600982197667276</v>
      </c>
      <c r="I87" s="20">
        <v>1</v>
      </c>
      <c r="J87" s="20">
        <v>1</v>
      </c>
      <c r="K87" s="24">
        <v>1</v>
      </c>
      <c r="L87" s="24">
        <v>0.99314128943758573</v>
      </c>
      <c r="M87" s="24">
        <v>1</v>
      </c>
      <c r="N87" s="24">
        <v>1</v>
      </c>
      <c r="O87" s="24">
        <v>0.89290123456790127</v>
      </c>
      <c r="P87" s="24">
        <v>1</v>
      </c>
      <c r="Q87" s="24">
        <v>0.99548802946593007</v>
      </c>
      <c r="S87" s="57">
        <f t="shared" si="1"/>
        <v>0.988838543634037</v>
      </c>
    </row>
    <row r="88" spans="1:19">
      <c r="A88" s="12" t="s">
        <v>32</v>
      </c>
      <c r="B88" s="6" t="s">
        <v>49</v>
      </c>
      <c r="C88" s="7" t="s">
        <v>18</v>
      </c>
      <c r="D88" s="7" t="s">
        <v>115</v>
      </c>
      <c r="E88" s="20">
        <v>0.94910988336402702</v>
      </c>
      <c r="F88" s="20">
        <v>1</v>
      </c>
      <c r="G88" s="20">
        <v>1</v>
      </c>
      <c r="H88" s="20">
        <v>1</v>
      </c>
      <c r="I88" s="20">
        <v>1</v>
      </c>
      <c r="J88" s="20">
        <v>0.91144874155923883</v>
      </c>
      <c r="K88" s="24">
        <v>0.94435286935286933</v>
      </c>
      <c r="L88" s="24">
        <v>1</v>
      </c>
      <c r="M88" s="24">
        <v>1</v>
      </c>
      <c r="N88" s="24">
        <v>1</v>
      </c>
      <c r="O88" s="24">
        <v>0.8808641975308642</v>
      </c>
      <c r="P88" s="24">
        <v>0.94428571428571428</v>
      </c>
      <c r="Q88" s="24">
        <v>0.96648250460405161</v>
      </c>
      <c r="S88" s="57">
        <f t="shared" si="1"/>
        <v>0.96896491620744341</v>
      </c>
    </row>
    <row r="89" spans="1:19">
      <c r="A89" s="12" t="s">
        <v>32</v>
      </c>
      <c r="B89" s="6" t="s">
        <v>49</v>
      </c>
      <c r="C89" s="7" t="s">
        <v>18</v>
      </c>
      <c r="D89" s="7" t="s">
        <v>108</v>
      </c>
      <c r="E89" s="20">
        <v>1</v>
      </c>
      <c r="F89" s="20">
        <v>0.94279609279609278</v>
      </c>
      <c r="G89" s="20">
        <v>0.97635732323232327</v>
      </c>
      <c r="H89" s="20">
        <v>0.98775322283609579</v>
      </c>
      <c r="I89" s="20">
        <v>0.97414772727272725</v>
      </c>
      <c r="J89" s="20">
        <v>1</v>
      </c>
      <c r="K89" s="24">
        <v>0.95741758241758246</v>
      </c>
      <c r="L89" s="24">
        <v>0.91419753086419753</v>
      </c>
      <c r="M89" s="24">
        <v>0.99565487274984477</v>
      </c>
      <c r="N89" s="24">
        <v>0.95571612074502243</v>
      </c>
      <c r="O89" s="24">
        <v>0.93879629629629635</v>
      </c>
      <c r="P89" s="24">
        <v>1</v>
      </c>
      <c r="Q89" s="24">
        <v>0.97283609576427255</v>
      </c>
      <c r="S89" s="57">
        <f t="shared" si="1"/>
        <v>0.97043637422880402</v>
      </c>
    </row>
    <row r="90" spans="1:19">
      <c r="A90" s="12" t="s">
        <v>32</v>
      </c>
      <c r="B90" s="6" t="s">
        <v>49</v>
      </c>
      <c r="C90" s="7" t="s">
        <v>18</v>
      </c>
      <c r="D90" s="7" t="s">
        <v>109</v>
      </c>
      <c r="E90" s="20">
        <v>1</v>
      </c>
      <c r="F90" s="20">
        <v>0.99847374847374848</v>
      </c>
      <c r="G90" s="20">
        <v>0.98974116161616166</v>
      </c>
      <c r="H90" s="20">
        <v>0.97633517495395949</v>
      </c>
      <c r="I90" s="20">
        <v>0.99071969696969697</v>
      </c>
      <c r="J90" s="20">
        <v>1</v>
      </c>
      <c r="K90" s="24">
        <v>0.98788156288156292</v>
      </c>
      <c r="L90" s="24">
        <v>0.98796296296296293</v>
      </c>
      <c r="M90" s="24">
        <v>1</v>
      </c>
      <c r="N90" s="24">
        <v>0.89788053949903657</v>
      </c>
      <c r="O90" s="24">
        <v>0.98358024691358026</v>
      </c>
      <c r="P90" s="24">
        <v>1</v>
      </c>
      <c r="Q90" s="24">
        <v>0.96697360343769179</v>
      </c>
      <c r="S90" s="57">
        <f t="shared" si="1"/>
        <v>0.98304220751603089</v>
      </c>
    </row>
    <row r="91" spans="1:19">
      <c r="A91" s="12" t="s">
        <v>32</v>
      </c>
      <c r="B91" s="6" t="s">
        <v>49</v>
      </c>
      <c r="C91" s="7" t="s">
        <v>18</v>
      </c>
      <c r="D91" s="7" t="s">
        <v>112</v>
      </c>
      <c r="E91" s="20">
        <v>1</v>
      </c>
      <c r="F91" s="20">
        <v>1</v>
      </c>
      <c r="G91" s="20">
        <v>1</v>
      </c>
      <c r="H91" s="20">
        <v>1</v>
      </c>
      <c r="I91" s="20">
        <v>1</v>
      </c>
      <c r="J91" s="20">
        <v>1</v>
      </c>
      <c r="K91" s="24">
        <v>1</v>
      </c>
      <c r="L91" s="24">
        <v>1</v>
      </c>
      <c r="M91" s="24">
        <v>1</v>
      </c>
      <c r="N91" s="24">
        <v>0.99685292228644828</v>
      </c>
      <c r="O91" s="24">
        <v>1</v>
      </c>
      <c r="P91" s="24">
        <v>1</v>
      </c>
      <c r="Q91" s="24">
        <v>1</v>
      </c>
      <c r="S91" s="57">
        <f t="shared" si="1"/>
        <v>0.99975791709895756</v>
      </c>
    </row>
    <row r="92" spans="1:19">
      <c r="A92" s="12" t="s">
        <v>32</v>
      </c>
      <c r="B92" s="6" t="s">
        <v>49</v>
      </c>
      <c r="C92" s="7" t="s">
        <v>18</v>
      </c>
      <c r="D92" s="7" t="s">
        <v>113</v>
      </c>
      <c r="E92" s="20">
        <v>1</v>
      </c>
      <c r="F92" s="20">
        <v>1</v>
      </c>
      <c r="G92" s="20">
        <v>0.98519570707070703</v>
      </c>
      <c r="H92" s="20">
        <v>1</v>
      </c>
      <c r="I92" s="20">
        <v>0.99678030303030307</v>
      </c>
      <c r="J92" s="20">
        <v>1</v>
      </c>
      <c r="K92" s="24">
        <v>1</v>
      </c>
      <c r="L92" s="24">
        <v>1</v>
      </c>
      <c r="M92" s="24">
        <v>1</v>
      </c>
      <c r="N92" s="24">
        <v>1</v>
      </c>
      <c r="O92" s="24">
        <v>1</v>
      </c>
      <c r="P92" s="24">
        <v>0.99238095238095236</v>
      </c>
      <c r="Q92" s="24">
        <v>0.9971454880294659</v>
      </c>
      <c r="S92" s="57">
        <f t="shared" si="1"/>
        <v>0.99780788080857141</v>
      </c>
    </row>
    <row r="93" spans="1:19">
      <c r="A93" s="12" t="s">
        <v>32</v>
      </c>
      <c r="B93" s="6" t="s">
        <v>49</v>
      </c>
      <c r="C93" s="7" t="s">
        <v>18</v>
      </c>
      <c r="D93" s="7" t="s">
        <v>130</v>
      </c>
      <c r="E93" s="20">
        <v>1</v>
      </c>
      <c r="F93" s="20">
        <v>0.99404761904761907</v>
      </c>
      <c r="G93" s="20">
        <v>1</v>
      </c>
      <c r="H93" s="20">
        <v>0.94619398403928789</v>
      </c>
      <c r="I93" s="20">
        <v>0.9880050505050505</v>
      </c>
      <c r="J93" s="20">
        <v>0.99416820135052175</v>
      </c>
      <c r="K93" s="24">
        <v>0.97997557997557994</v>
      </c>
      <c r="L93" s="24">
        <v>0.94972565157750344</v>
      </c>
      <c r="M93" s="24">
        <v>0.90614525139664803</v>
      </c>
      <c r="N93" s="24">
        <v>0.52289659601798333</v>
      </c>
      <c r="O93" s="24">
        <v>1</v>
      </c>
      <c r="P93" s="24">
        <v>0.98126984126984129</v>
      </c>
      <c r="Q93" s="24">
        <v>0.98542050337630449</v>
      </c>
      <c r="S93" s="57">
        <f t="shared" si="1"/>
        <v>0.94214217527356448</v>
      </c>
    </row>
    <row r="94" spans="1:19" ht="15.75" thickBot="1">
      <c r="A94" s="29" t="s">
        <v>32</v>
      </c>
      <c r="B94" s="27" t="s">
        <v>49</v>
      </c>
      <c r="C94" s="28" t="s">
        <v>18</v>
      </c>
      <c r="D94" s="40" t="s">
        <v>131</v>
      </c>
      <c r="E94" s="32">
        <v>1</v>
      </c>
      <c r="F94" s="32">
        <v>0.95222832722832718</v>
      </c>
      <c r="G94" s="32">
        <v>1</v>
      </c>
      <c r="H94" s="32">
        <v>0.97470841006752607</v>
      </c>
      <c r="I94" s="32">
        <v>0.98042929292929293</v>
      </c>
      <c r="J94" s="32">
        <v>1</v>
      </c>
      <c r="K94" s="35">
        <v>1</v>
      </c>
      <c r="L94" s="35">
        <v>1</v>
      </c>
      <c r="M94" s="35">
        <v>1</v>
      </c>
      <c r="N94" s="35">
        <v>1</v>
      </c>
      <c r="O94" s="35">
        <v>1</v>
      </c>
      <c r="P94" s="35">
        <v>1</v>
      </c>
      <c r="Q94" s="35">
        <v>1</v>
      </c>
      <c r="S94" s="57">
        <f t="shared" si="1"/>
        <v>0.99287431001731896</v>
      </c>
    </row>
    <row r="95" spans="1:19">
      <c r="A95" s="14" t="s">
        <v>50</v>
      </c>
      <c r="B95" s="6" t="s">
        <v>51</v>
      </c>
      <c r="C95" s="15" t="s">
        <v>18</v>
      </c>
      <c r="D95" s="36">
        <v>3</v>
      </c>
      <c r="E95" s="23">
        <v>1</v>
      </c>
      <c r="F95" s="23">
        <v>0.98382173382173377</v>
      </c>
      <c r="G95" s="23">
        <v>0.9951704545454545</v>
      </c>
      <c r="H95" s="23">
        <v>0.96022099447513809</v>
      </c>
      <c r="I95" s="23">
        <v>0.89494949494949494</v>
      </c>
      <c r="J95" s="23">
        <v>0.90693677102516879</v>
      </c>
      <c r="K95" s="24">
        <v>0.98061660561660557</v>
      </c>
      <c r="L95" s="24">
        <v>0.87897805212620028</v>
      </c>
      <c r="M95" s="24">
        <v>0.76567349472377411</v>
      </c>
      <c r="N95" s="24">
        <v>1</v>
      </c>
      <c r="O95" s="24">
        <v>1</v>
      </c>
      <c r="P95" s="24">
        <v>0.99047619047619051</v>
      </c>
      <c r="Q95" s="24">
        <v>1</v>
      </c>
      <c r="S95" s="57">
        <f t="shared" si="1"/>
        <v>0.95052644551998167</v>
      </c>
    </row>
    <row r="96" spans="1:19">
      <c r="A96" s="14" t="s">
        <v>50</v>
      </c>
      <c r="B96" s="6" t="s">
        <v>51</v>
      </c>
      <c r="C96" s="15" t="s">
        <v>18</v>
      </c>
      <c r="D96" s="36">
        <v>4</v>
      </c>
      <c r="E96" s="20">
        <v>7.550644567219153E-2</v>
      </c>
      <c r="F96" s="20">
        <v>3.663003663003663E-3</v>
      </c>
      <c r="G96" s="20">
        <v>1</v>
      </c>
      <c r="H96" s="20">
        <v>0.99201964395334563</v>
      </c>
      <c r="I96" s="20">
        <v>0.98626893939393945</v>
      </c>
      <c r="J96" s="20">
        <v>0.83302639656230815</v>
      </c>
      <c r="K96" s="24">
        <v>0.97344322344322343</v>
      </c>
      <c r="L96" s="24">
        <v>1</v>
      </c>
      <c r="M96" s="24">
        <v>1</v>
      </c>
      <c r="N96" s="24">
        <v>1</v>
      </c>
      <c r="O96" s="24">
        <v>1</v>
      </c>
      <c r="P96" s="24">
        <v>1</v>
      </c>
      <c r="Q96" s="24">
        <v>1</v>
      </c>
      <c r="S96" s="57">
        <f t="shared" si="1"/>
        <v>0.83568674251446251</v>
      </c>
    </row>
    <row r="97" spans="1:19">
      <c r="A97" s="14" t="s">
        <v>50</v>
      </c>
      <c r="B97" s="6" t="s">
        <v>52</v>
      </c>
      <c r="C97" s="7" t="s">
        <v>18</v>
      </c>
      <c r="D97" s="7" t="s">
        <v>107</v>
      </c>
      <c r="E97" s="20">
        <v>7.550644567219153E-2</v>
      </c>
      <c r="F97" s="20">
        <v>3.663003663003663E-3</v>
      </c>
      <c r="G97" s="20">
        <v>0.10186237373737374</v>
      </c>
      <c r="H97" s="20">
        <v>3.0847145488029467E-2</v>
      </c>
      <c r="I97" s="20">
        <v>0.10795454545454546</v>
      </c>
      <c r="J97" s="20">
        <v>1</v>
      </c>
      <c r="K97" s="24">
        <v>1</v>
      </c>
      <c r="L97" s="24">
        <v>1</v>
      </c>
      <c r="M97" s="24">
        <v>1</v>
      </c>
      <c r="N97" s="24">
        <v>1</v>
      </c>
      <c r="O97" s="24">
        <v>1</v>
      </c>
      <c r="P97" s="24">
        <v>1</v>
      </c>
      <c r="Q97" s="24">
        <v>0.98741559238796806</v>
      </c>
      <c r="S97" s="57">
        <f t="shared" si="1"/>
        <v>0.63901916203100861</v>
      </c>
    </row>
    <row r="98" spans="1:19">
      <c r="A98" s="14" t="s">
        <v>50</v>
      </c>
      <c r="B98" s="6" t="s">
        <v>52</v>
      </c>
      <c r="C98" s="7" t="s">
        <v>18</v>
      </c>
      <c r="D98" s="7" t="s">
        <v>114</v>
      </c>
      <c r="E98" s="20">
        <v>0.84103744628606503</v>
      </c>
      <c r="F98" s="20">
        <v>1</v>
      </c>
      <c r="G98" s="20">
        <v>1</v>
      </c>
      <c r="H98" s="20">
        <v>1</v>
      </c>
      <c r="I98" s="20">
        <v>0.9940025252525253</v>
      </c>
      <c r="J98" s="20">
        <v>1</v>
      </c>
      <c r="K98" s="24">
        <v>0.96672771672771673</v>
      </c>
      <c r="L98" s="24">
        <v>0.88772290809327847</v>
      </c>
      <c r="M98" s="24">
        <v>0.89596523898199876</v>
      </c>
      <c r="N98" s="24">
        <v>0.9984585741811175</v>
      </c>
      <c r="O98" s="24">
        <v>0.98981481481481481</v>
      </c>
      <c r="P98" s="24">
        <v>0.77949206349206346</v>
      </c>
      <c r="Q98" s="24">
        <v>0.97206875383670965</v>
      </c>
      <c r="S98" s="57">
        <f t="shared" si="1"/>
        <v>0.94809923397432994</v>
      </c>
    </row>
    <row r="99" spans="1:19">
      <c r="A99" s="14" t="s">
        <v>50</v>
      </c>
      <c r="B99" s="6" t="s">
        <v>53</v>
      </c>
      <c r="C99" s="7" t="s">
        <v>18</v>
      </c>
      <c r="D99" s="7" t="s">
        <v>115</v>
      </c>
      <c r="E99" s="20">
        <v>0.9989564149785144</v>
      </c>
      <c r="F99" s="20">
        <v>0.99685592185592187</v>
      </c>
      <c r="G99" s="20">
        <v>0.97537878787878785</v>
      </c>
      <c r="H99" s="20">
        <v>0.9955801104972376</v>
      </c>
      <c r="I99" s="20">
        <v>0.99573863636363635</v>
      </c>
      <c r="J99" s="20">
        <v>1</v>
      </c>
      <c r="K99" s="24">
        <v>0.98366910866910862</v>
      </c>
      <c r="L99" s="24">
        <v>1</v>
      </c>
      <c r="M99" s="24">
        <v>1</v>
      </c>
      <c r="N99" s="24">
        <v>1</v>
      </c>
      <c r="O99" s="24">
        <v>1</v>
      </c>
      <c r="P99" s="24">
        <v>1</v>
      </c>
      <c r="Q99" s="24">
        <v>1</v>
      </c>
      <c r="S99" s="57">
        <f t="shared" si="1"/>
        <v>0.99585992155716974</v>
      </c>
    </row>
    <row r="100" spans="1:19">
      <c r="A100" s="14" t="s">
        <v>50</v>
      </c>
      <c r="B100" s="6" t="s">
        <v>53</v>
      </c>
      <c r="C100" s="7" t="s">
        <v>18</v>
      </c>
      <c r="D100" s="7" t="s">
        <v>108</v>
      </c>
      <c r="E100" s="20">
        <v>0.99478207489257209</v>
      </c>
      <c r="F100" s="20">
        <v>0.9895604395604396</v>
      </c>
      <c r="G100" s="20">
        <v>0.97411616161616166</v>
      </c>
      <c r="H100" s="20">
        <v>1</v>
      </c>
      <c r="I100" s="20">
        <v>0.96717171717171713</v>
      </c>
      <c r="J100" s="20">
        <v>1</v>
      </c>
      <c r="K100" s="24">
        <v>1</v>
      </c>
      <c r="L100" s="24">
        <v>1</v>
      </c>
      <c r="M100" s="24">
        <v>1</v>
      </c>
      <c r="N100" s="24">
        <v>0.96952472703917791</v>
      </c>
      <c r="O100" s="24">
        <v>1</v>
      </c>
      <c r="P100" s="24">
        <v>0.98873015873015868</v>
      </c>
      <c r="Q100" s="24">
        <v>1</v>
      </c>
      <c r="S100" s="57">
        <f t="shared" si="1"/>
        <v>0.991068098385402</v>
      </c>
    </row>
    <row r="101" spans="1:19">
      <c r="A101" s="14" t="s">
        <v>50</v>
      </c>
      <c r="B101" s="6" t="s">
        <v>54</v>
      </c>
      <c r="C101" s="7" t="s">
        <v>18</v>
      </c>
      <c r="D101" s="7" t="s">
        <v>109</v>
      </c>
      <c r="E101" s="20">
        <v>1</v>
      </c>
      <c r="F101" s="20">
        <v>1</v>
      </c>
      <c r="G101" s="20">
        <v>0.98857323232323235</v>
      </c>
      <c r="H101" s="20">
        <v>1</v>
      </c>
      <c r="I101" s="20">
        <v>1</v>
      </c>
      <c r="J101" s="20">
        <v>0.99637814610190301</v>
      </c>
      <c r="K101" s="23">
        <v>1</v>
      </c>
      <c r="L101" s="23">
        <v>1</v>
      </c>
      <c r="M101" s="24">
        <v>1</v>
      </c>
      <c r="N101" s="24">
        <v>1</v>
      </c>
      <c r="O101" s="24">
        <v>1</v>
      </c>
      <c r="P101" s="24">
        <v>0.87469841269841275</v>
      </c>
      <c r="Q101" s="24">
        <v>1</v>
      </c>
      <c r="S101" s="57">
        <f t="shared" si="1"/>
        <v>0.98920383008642676</v>
      </c>
    </row>
    <row r="102" spans="1:19">
      <c r="A102" s="14" t="s">
        <v>50</v>
      </c>
      <c r="B102" s="6" t="s">
        <v>54</v>
      </c>
      <c r="C102" s="7" t="s">
        <v>18</v>
      </c>
      <c r="D102" s="7" t="s">
        <v>112</v>
      </c>
      <c r="E102" s="20">
        <v>1</v>
      </c>
      <c r="F102" s="20">
        <v>1</v>
      </c>
      <c r="G102" s="20">
        <v>0.99621212121212122</v>
      </c>
      <c r="H102" s="20">
        <v>0.98035604665438925</v>
      </c>
      <c r="I102" s="20">
        <v>1</v>
      </c>
      <c r="J102" s="20">
        <v>1</v>
      </c>
      <c r="K102" s="23">
        <v>1</v>
      </c>
      <c r="L102" s="23">
        <v>1</v>
      </c>
      <c r="M102" s="24">
        <v>0.9985723153320919</v>
      </c>
      <c r="N102" s="24">
        <v>0.98946692357096977</v>
      </c>
      <c r="O102" s="24">
        <v>1</v>
      </c>
      <c r="P102" s="24">
        <v>1</v>
      </c>
      <c r="Q102" s="24">
        <v>0.98818293431553095</v>
      </c>
      <c r="S102" s="57">
        <f t="shared" si="1"/>
        <v>0.99636848777577725</v>
      </c>
    </row>
    <row r="103" spans="1:19">
      <c r="A103" s="14" t="s">
        <v>50</v>
      </c>
      <c r="B103" s="6" t="s">
        <v>55</v>
      </c>
      <c r="C103" s="7" t="s">
        <v>18</v>
      </c>
      <c r="D103" s="7" t="s">
        <v>116</v>
      </c>
      <c r="E103" s="20">
        <v>1</v>
      </c>
      <c r="F103" s="20">
        <v>0.99911477411477412</v>
      </c>
      <c r="G103" s="20">
        <v>0.91802398989898992</v>
      </c>
      <c r="H103" s="20">
        <v>0.97842234499693059</v>
      </c>
      <c r="I103" s="20">
        <v>1</v>
      </c>
      <c r="J103" s="20">
        <v>0.99785144260282377</v>
      </c>
      <c r="K103" s="23">
        <v>1</v>
      </c>
      <c r="L103" s="24">
        <v>1</v>
      </c>
      <c r="M103" s="24">
        <v>0.97734326505276226</v>
      </c>
      <c r="N103" s="24">
        <v>0.97655748233782913</v>
      </c>
      <c r="O103" s="24">
        <v>0.99132716049382719</v>
      </c>
      <c r="P103" s="24">
        <v>0.85952380952380958</v>
      </c>
      <c r="Q103" s="24">
        <v>0.97265193370165748</v>
      </c>
      <c r="S103" s="57">
        <f t="shared" si="1"/>
        <v>0.97467816944026187</v>
      </c>
    </row>
    <row r="104" spans="1:19">
      <c r="A104" s="14" t="s">
        <v>50</v>
      </c>
      <c r="B104" s="6" t="s">
        <v>55</v>
      </c>
      <c r="C104" s="7" t="s">
        <v>18</v>
      </c>
      <c r="D104" s="7" t="s">
        <v>113</v>
      </c>
      <c r="E104" s="20">
        <v>0.99554941682013509</v>
      </c>
      <c r="F104" s="20">
        <v>1</v>
      </c>
      <c r="G104" s="20">
        <v>0.99273989898989901</v>
      </c>
      <c r="H104" s="20">
        <v>1</v>
      </c>
      <c r="I104" s="20">
        <v>1</v>
      </c>
      <c r="J104" s="20">
        <v>0.92418661755678333</v>
      </c>
      <c r="K104" s="23">
        <v>0.99496336996336998</v>
      </c>
      <c r="L104" s="24">
        <v>1</v>
      </c>
      <c r="M104" s="24">
        <v>0.99596523898199874</v>
      </c>
      <c r="N104" s="24">
        <v>1</v>
      </c>
      <c r="O104" s="24">
        <v>0.94413580246913575</v>
      </c>
      <c r="P104" s="24">
        <v>0.96647619047619049</v>
      </c>
      <c r="Q104" s="24">
        <v>0.97866789441375079</v>
      </c>
      <c r="S104" s="57">
        <f t="shared" si="1"/>
        <v>0.98405264843625084</v>
      </c>
    </row>
    <row r="105" spans="1:19">
      <c r="A105" s="14" t="s">
        <v>50</v>
      </c>
      <c r="B105" s="6" t="s">
        <v>55</v>
      </c>
      <c r="C105" s="7" t="s">
        <v>18</v>
      </c>
      <c r="D105" s="7" t="s">
        <v>130</v>
      </c>
      <c r="E105" s="20">
        <v>1</v>
      </c>
      <c r="F105" s="20">
        <v>1</v>
      </c>
      <c r="G105" s="20">
        <v>1</v>
      </c>
      <c r="H105" s="20">
        <v>1</v>
      </c>
      <c r="I105" s="20">
        <v>1</v>
      </c>
      <c r="J105" s="20">
        <v>1</v>
      </c>
      <c r="K105" s="23">
        <v>1</v>
      </c>
      <c r="L105" s="24">
        <v>1</v>
      </c>
      <c r="M105" s="24">
        <v>0.97842954686530104</v>
      </c>
      <c r="N105" s="24">
        <v>1</v>
      </c>
      <c r="O105" s="24">
        <v>1</v>
      </c>
      <c r="P105" s="24">
        <v>0.99888888888888894</v>
      </c>
      <c r="Q105" s="24">
        <v>0.98489871086556169</v>
      </c>
      <c r="S105" s="57">
        <f t="shared" si="1"/>
        <v>0.99709362666305779</v>
      </c>
    </row>
    <row r="106" spans="1:19">
      <c r="A106" s="14" t="s">
        <v>50</v>
      </c>
      <c r="B106" s="6" t="s">
        <v>56</v>
      </c>
      <c r="C106" s="7" t="s">
        <v>18</v>
      </c>
      <c r="D106" s="7" t="s">
        <v>116</v>
      </c>
      <c r="E106" s="20">
        <v>0.87219152854511972</v>
      </c>
      <c r="F106" s="20">
        <v>0.98849206349206353</v>
      </c>
      <c r="G106" s="20">
        <v>0.96549873737373737</v>
      </c>
      <c r="H106" s="20">
        <v>0.96669736034376919</v>
      </c>
      <c r="I106" s="20">
        <v>0.98327020202020199</v>
      </c>
      <c r="J106" s="20">
        <v>0.97170042971147941</v>
      </c>
      <c r="K106" s="23">
        <v>0.96971916971916972</v>
      </c>
      <c r="L106" s="24">
        <v>0.99461591220850476</v>
      </c>
      <c r="M106" s="24">
        <v>0.99767225325884545</v>
      </c>
      <c r="N106" s="24">
        <v>0.63118175979447655</v>
      </c>
      <c r="O106" s="24">
        <v>0.77586419753086422</v>
      </c>
      <c r="P106" s="24">
        <v>0.82234920634920639</v>
      </c>
      <c r="Q106" s="24">
        <v>0.9846531614487416</v>
      </c>
      <c r="S106" s="57">
        <f t="shared" si="1"/>
        <v>0.91722353706124471</v>
      </c>
    </row>
    <row r="107" spans="1:19">
      <c r="A107" s="14" t="s">
        <v>50</v>
      </c>
      <c r="B107" s="6" t="s">
        <v>56</v>
      </c>
      <c r="C107" s="7" t="s">
        <v>18</v>
      </c>
      <c r="D107" s="7" t="s">
        <v>131</v>
      </c>
      <c r="E107" s="20">
        <v>0.99969306322897478</v>
      </c>
      <c r="F107" s="20">
        <v>0.97063492063492063</v>
      </c>
      <c r="G107" s="20">
        <v>0.9892676767676768</v>
      </c>
      <c r="H107" s="20">
        <v>0.9805095150399018</v>
      </c>
      <c r="I107" s="20">
        <v>0.96426767676767677</v>
      </c>
      <c r="J107" s="20">
        <v>0.94591774094536529</v>
      </c>
      <c r="K107" s="23">
        <v>0.62701465201465201</v>
      </c>
      <c r="L107" s="24">
        <v>0.98422496570644724</v>
      </c>
      <c r="M107" s="24">
        <v>1</v>
      </c>
      <c r="N107" s="24">
        <v>0.97825947334617858</v>
      </c>
      <c r="O107" s="24">
        <v>0.99808641975308643</v>
      </c>
      <c r="P107" s="24">
        <v>1</v>
      </c>
      <c r="Q107" s="24">
        <v>0.97550644567219158</v>
      </c>
      <c r="S107" s="57">
        <f t="shared" si="1"/>
        <v>0.95487558075977463</v>
      </c>
    </row>
    <row r="108" spans="1:19">
      <c r="A108" s="14" t="s">
        <v>50</v>
      </c>
      <c r="B108" s="6" t="s">
        <v>56</v>
      </c>
      <c r="C108" s="7" t="s">
        <v>18</v>
      </c>
      <c r="D108" s="7" t="s">
        <v>132</v>
      </c>
      <c r="E108" s="20">
        <v>0.92940454266421113</v>
      </c>
      <c r="F108" s="20">
        <v>0.99413919413919416</v>
      </c>
      <c r="G108" s="20">
        <v>0.99242424242424243</v>
      </c>
      <c r="H108" s="20">
        <v>0.99263351749539597</v>
      </c>
      <c r="I108" s="20">
        <v>0.97588383838383841</v>
      </c>
      <c r="J108" s="20">
        <v>0.95902394106813993</v>
      </c>
      <c r="K108" s="23">
        <v>0.95711233211233215</v>
      </c>
      <c r="L108" s="24">
        <v>0.958196159122085</v>
      </c>
      <c r="M108" s="24">
        <v>0.99438237119801365</v>
      </c>
      <c r="N108" s="24">
        <v>0.98391136801541423</v>
      </c>
      <c r="O108" s="24">
        <v>0.9975308641975309</v>
      </c>
      <c r="P108" s="24">
        <v>0.98079365079365077</v>
      </c>
      <c r="Q108" s="24">
        <v>0.95073664825046045</v>
      </c>
      <c r="S108" s="57">
        <f t="shared" si="1"/>
        <v>0.97432097460496236</v>
      </c>
    </row>
    <row r="109" spans="1:19">
      <c r="A109" s="14" t="s">
        <v>50</v>
      </c>
      <c r="B109" s="6" t="s">
        <v>56</v>
      </c>
      <c r="C109" s="7" t="s">
        <v>18</v>
      </c>
      <c r="D109" s="7" t="s">
        <v>126</v>
      </c>
      <c r="E109" s="20">
        <v>0.99864947820748928</v>
      </c>
      <c r="F109" s="20">
        <v>0.97738095238095235</v>
      </c>
      <c r="G109" s="20">
        <v>0.75568181818181823</v>
      </c>
      <c r="H109" s="20">
        <v>0.69465930018416211</v>
      </c>
      <c r="I109" s="20">
        <v>0.93560606060606055</v>
      </c>
      <c r="J109" s="20">
        <v>0.99201964395334563</v>
      </c>
      <c r="K109" s="23">
        <v>1</v>
      </c>
      <c r="L109" s="24">
        <v>1</v>
      </c>
      <c r="M109" s="24">
        <v>1</v>
      </c>
      <c r="N109" s="24">
        <v>1</v>
      </c>
      <c r="O109" s="24">
        <v>1</v>
      </c>
      <c r="P109" s="24">
        <v>0.99549206349206354</v>
      </c>
      <c r="Q109" s="24">
        <v>1</v>
      </c>
      <c r="S109" s="57">
        <f t="shared" si="1"/>
        <v>0.94996071669276094</v>
      </c>
    </row>
    <row r="110" spans="1:19">
      <c r="A110" s="14" t="s">
        <v>50</v>
      </c>
      <c r="B110" s="6" t="s">
        <v>57</v>
      </c>
      <c r="C110" s="7" t="s">
        <v>18</v>
      </c>
      <c r="D110" s="7" t="s">
        <v>116</v>
      </c>
      <c r="E110" s="20">
        <v>1</v>
      </c>
      <c r="F110" s="20">
        <v>0.99206349206349209</v>
      </c>
      <c r="G110" s="20">
        <v>0.98895202020202022</v>
      </c>
      <c r="H110" s="20">
        <v>1</v>
      </c>
      <c r="I110" s="20">
        <v>1</v>
      </c>
      <c r="J110" s="20">
        <v>1</v>
      </c>
      <c r="K110" s="23">
        <v>1</v>
      </c>
      <c r="L110" s="24">
        <v>0.98593964334705075</v>
      </c>
      <c r="M110" s="24">
        <v>0.96710117939168216</v>
      </c>
      <c r="N110" s="24">
        <v>0.95687219010918434</v>
      </c>
      <c r="O110" s="24">
        <v>0.99475308641975313</v>
      </c>
      <c r="P110" s="24">
        <v>1</v>
      </c>
      <c r="Q110" s="24">
        <v>1</v>
      </c>
      <c r="S110" s="57">
        <f t="shared" si="1"/>
        <v>0.99120627781024473</v>
      </c>
    </row>
    <row r="111" spans="1:19">
      <c r="A111" s="14" t="s">
        <v>50</v>
      </c>
      <c r="B111" s="6" t="s">
        <v>57</v>
      </c>
      <c r="C111" s="7" t="s">
        <v>18</v>
      </c>
      <c r="D111" s="7" t="s">
        <v>135</v>
      </c>
      <c r="E111" s="20">
        <v>0.99441375076734195</v>
      </c>
      <c r="F111" s="20">
        <v>0.99832112332112333</v>
      </c>
      <c r="G111" s="20">
        <v>1</v>
      </c>
      <c r="H111" s="20">
        <v>0.47513812154696133</v>
      </c>
      <c r="I111" s="20">
        <v>0.97635732323232327</v>
      </c>
      <c r="J111" s="20">
        <v>0.99508901166359731</v>
      </c>
      <c r="K111" s="23">
        <v>0.97054334554334554</v>
      </c>
      <c r="L111" s="24">
        <v>0.97993827160493829</v>
      </c>
      <c r="M111" s="24">
        <v>0.9806021104903786</v>
      </c>
      <c r="N111" s="24">
        <v>0.83782915863840723</v>
      </c>
      <c r="O111" s="24">
        <v>0.91743827160493829</v>
      </c>
      <c r="P111" s="24">
        <v>1</v>
      </c>
      <c r="Q111" s="24">
        <v>0.99800491098833644</v>
      </c>
      <c r="S111" s="57">
        <f t="shared" si="1"/>
        <v>0.93259041533859155</v>
      </c>
    </row>
    <row r="112" spans="1:19">
      <c r="A112" s="14" t="s">
        <v>50</v>
      </c>
      <c r="B112" s="6" t="s">
        <v>57</v>
      </c>
      <c r="C112" s="7" t="s">
        <v>18</v>
      </c>
      <c r="D112" s="7" t="s">
        <v>127</v>
      </c>
      <c r="E112" s="20">
        <v>1</v>
      </c>
      <c r="F112" s="20">
        <v>1</v>
      </c>
      <c r="G112" s="20">
        <v>1</v>
      </c>
      <c r="H112" s="20">
        <v>1</v>
      </c>
      <c r="I112" s="20">
        <v>1</v>
      </c>
      <c r="J112" s="20">
        <v>1</v>
      </c>
      <c r="K112" s="23">
        <v>0.96318681318681321</v>
      </c>
      <c r="L112" s="24">
        <v>0.97143347050754458</v>
      </c>
      <c r="M112" s="24">
        <v>0.98991309745499689</v>
      </c>
      <c r="N112" s="24">
        <v>0.89553628773281957</v>
      </c>
      <c r="O112" s="24">
        <v>0.91635802469135808</v>
      </c>
      <c r="P112" s="24">
        <v>0.98761904761904762</v>
      </c>
      <c r="Q112" s="24">
        <v>0.96295273173726215</v>
      </c>
      <c r="S112" s="57">
        <f t="shared" si="1"/>
        <v>0.97592303637921851</v>
      </c>
    </row>
    <row r="113" spans="1:19">
      <c r="A113" s="14" t="s">
        <v>50</v>
      </c>
      <c r="B113" s="6" t="s">
        <v>57</v>
      </c>
      <c r="C113" s="7" t="s">
        <v>18</v>
      </c>
      <c r="D113" s="7" t="s">
        <v>128</v>
      </c>
      <c r="E113" s="20">
        <v>0.99788213627992639</v>
      </c>
      <c r="F113" s="20">
        <v>1</v>
      </c>
      <c r="G113" s="20">
        <v>0.99857954545454541</v>
      </c>
      <c r="H113" s="20">
        <v>1</v>
      </c>
      <c r="I113" s="20">
        <v>0.99889520202020199</v>
      </c>
      <c r="J113" s="20">
        <v>0.98609576427255985</v>
      </c>
      <c r="K113" s="23">
        <v>1</v>
      </c>
      <c r="L113" s="24">
        <v>0.95679012345679015</v>
      </c>
      <c r="M113" s="24">
        <v>1</v>
      </c>
      <c r="N113" s="24">
        <v>0.98346178548490693</v>
      </c>
      <c r="O113" s="24">
        <v>0.90407407407407403</v>
      </c>
      <c r="P113" s="24">
        <v>1</v>
      </c>
      <c r="Q113" s="24">
        <v>0.99579496623695518</v>
      </c>
      <c r="S113" s="57">
        <f t="shared" si="1"/>
        <v>0.98627489209845853</v>
      </c>
    </row>
    <row r="114" spans="1:19">
      <c r="A114" s="14" t="s">
        <v>50</v>
      </c>
      <c r="B114" s="6" t="s">
        <v>58</v>
      </c>
      <c r="C114" s="7" t="s">
        <v>18</v>
      </c>
      <c r="D114" s="7" t="s">
        <v>116</v>
      </c>
      <c r="E114" s="20">
        <v>0.98763044812768574</v>
      </c>
      <c r="F114" s="20">
        <v>0.99496336996336998</v>
      </c>
      <c r="G114" s="20">
        <v>0.9482323232323232</v>
      </c>
      <c r="H114" s="20">
        <v>0.9958563535911602</v>
      </c>
      <c r="I114" s="20">
        <v>1</v>
      </c>
      <c r="J114" s="20">
        <v>0.95518723143032536</v>
      </c>
      <c r="K114" s="23">
        <v>0.99597069597069599</v>
      </c>
      <c r="L114" s="24">
        <v>1</v>
      </c>
      <c r="M114" s="24">
        <v>0.96849782743637491</v>
      </c>
      <c r="N114" s="24">
        <v>1</v>
      </c>
      <c r="O114" s="24">
        <v>0.96450617283950613</v>
      </c>
      <c r="P114" s="24">
        <v>0.97142857142857142</v>
      </c>
      <c r="Q114" s="24">
        <v>1</v>
      </c>
      <c r="S114" s="57">
        <f t="shared" si="1"/>
        <v>0.98325176877077025</v>
      </c>
    </row>
    <row r="115" spans="1:19">
      <c r="A115" s="14" t="s">
        <v>50</v>
      </c>
      <c r="B115" s="6" t="s">
        <v>58</v>
      </c>
      <c r="C115" s="7" t="s">
        <v>18</v>
      </c>
      <c r="D115" s="7" t="s">
        <v>129</v>
      </c>
      <c r="E115" s="20">
        <v>1</v>
      </c>
      <c r="F115" s="20">
        <v>0.99734432234432235</v>
      </c>
      <c r="G115" s="20">
        <v>1</v>
      </c>
      <c r="H115" s="20">
        <v>1</v>
      </c>
      <c r="I115" s="20">
        <v>1</v>
      </c>
      <c r="J115" s="20">
        <v>1</v>
      </c>
      <c r="K115" s="23">
        <v>1</v>
      </c>
      <c r="L115" s="24">
        <v>0.7686899862825789</v>
      </c>
      <c r="M115" s="24">
        <v>0.96787709497206709</v>
      </c>
      <c r="N115" s="24">
        <v>1</v>
      </c>
      <c r="O115" s="24">
        <v>1</v>
      </c>
      <c r="P115" s="24">
        <v>1</v>
      </c>
      <c r="Q115" s="24">
        <v>0.99294045426642108</v>
      </c>
      <c r="S115" s="57">
        <f t="shared" si="1"/>
        <v>0.97898860445118374</v>
      </c>
    </row>
    <row r="116" spans="1:19">
      <c r="A116" s="14" t="s">
        <v>50</v>
      </c>
      <c r="B116" s="6" t="s">
        <v>58</v>
      </c>
      <c r="C116" s="7" t="s">
        <v>18</v>
      </c>
      <c r="D116" s="7" t="s">
        <v>122</v>
      </c>
      <c r="E116" s="20">
        <v>1</v>
      </c>
      <c r="F116" s="20">
        <v>0.99902319902319903</v>
      </c>
      <c r="G116" s="20">
        <v>1</v>
      </c>
      <c r="H116" s="20">
        <v>1</v>
      </c>
      <c r="I116" s="20">
        <v>1</v>
      </c>
      <c r="J116" s="20">
        <v>1</v>
      </c>
      <c r="K116" s="23">
        <v>1</v>
      </c>
      <c r="L116" s="24">
        <v>1</v>
      </c>
      <c r="M116" s="24">
        <v>1</v>
      </c>
      <c r="N116" s="24">
        <v>0.99733461785484911</v>
      </c>
      <c r="O116" s="24">
        <v>1</v>
      </c>
      <c r="P116" s="24">
        <v>0.99803174603174605</v>
      </c>
      <c r="Q116" s="24">
        <v>1</v>
      </c>
      <c r="S116" s="57">
        <f t="shared" si="1"/>
        <v>0.99956842791613798</v>
      </c>
    </row>
    <row r="117" spans="1:19">
      <c r="A117" s="14" t="s">
        <v>50</v>
      </c>
      <c r="B117" s="6" t="s">
        <v>59</v>
      </c>
      <c r="C117" s="7" t="s">
        <v>18</v>
      </c>
      <c r="D117" s="7" t="s">
        <v>123</v>
      </c>
      <c r="E117" s="20">
        <v>1</v>
      </c>
      <c r="F117" s="20">
        <v>1</v>
      </c>
      <c r="G117" s="20">
        <v>1</v>
      </c>
      <c r="H117" s="20">
        <v>1</v>
      </c>
      <c r="I117" s="20">
        <v>1</v>
      </c>
      <c r="J117" s="20">
        <v>1</v>
      </c>
      <c r="K117" s="23">
        <v>1</v>
      </c>
      <c r="L117" s="24">
        <v>1</v>
      </c>
      <c r="M117" s="24">
        <v>1</v>
      </c>
      <c r="N117" s="24">
        <v>1</v>
      </c>
      <c r="O117" s="24">
        <v>0.98287037037037039</v>
      </c>
      <c r="P117" s="24">
        <v>1</v>
      </c>
      <c r="Q117" s="24">
        <v>1</v>
      </c>
      <c r="S117" s="57">
        <f t="shared" si="1"/>
        <v>0.99868233618233626</v>
      </c>
    </row>
    <row r="118" spans="1:19" ht="15.75" thickBot="1">
      <c r="A118" s="30" t="s">
        <v>50</v>
      </c>
      <c r="B118" s="27" t="s">
        <v>59</v>
      </c>
      <c r="C118" s="28" t="s">
        <v>18</v>
      </c>
      <c r="D118" s="40" t="s">
        <v>118</v>
      </c>
      <c r="E118" s="32">
        <v>0.99843462246777159</v>
      </c>
      <c r="F118" s="32">
        <v>1</v>
      </c>
      <c r="G118" s="32">
        <v>1</v>
      </c>
      <c r="H118" s="32">
        <v>1</v>
      </c>
      <c r="I118" s="32">
        <v>1</v>
      </c>
      <c r="J118" s="32">
        <v>1</v>
      </c>
      <c r="K118" s="34">
        <v>1</v>
      </c>
      <c r="L118" s="35">
        <v>0.98998628257887522</v>
      </c>
      <c r="M118" s="35">
        <v>1</v>
      </c>
      <c r="N118" s="35">
        <v>0.83108542068079638</v>
      </c>
      <c r="O118" s="35">
        <v>0.77632716049382711</v>
      </c>
      <c r="P118" s="35">
        <v>0.99882539682539684</v>
      </c>
      <c r="Q118" s="35">
        <v>0.95395948434622468</v>
      </c>
      <c r="S118" s="57">
        <f t="shared" si="1"/>
        <v>0.96527833595329926</v>
      </c>
    </row>
    <row r="119" spans="1:19">
      <c r="A119" s="16" t="s">
        <v>60</v>
      </c>
      <c r="B119" s="6" t="s">
        <v>61</v>
      </c>
      <c r="C119" s="7" t="s">
        <v>18</v>
      </c>
      <c r="D119" s="7" t="s">
        <v>103</v>
      </c>
      <c r="E119" s="23">
        <v>0.95159607120933087</v>
      </c>
      <c r="F119" s="23">
        <v>0.98836996336996341</v>
      </c>
      <c r="G119" s="23">
        <v>0.78058712121212126</v>
      </c>
      <c r="H119" s="23">
        <v>0.98403928790669126</v>
      </c>
      <c r="I119" s="23">
        <v>0.99507575757575761</v>
      </c>
      <c r="J119" s="23">
        <v>0.97283609576427255</v>
      </c>
      <c r="K119" s="23">
        <v>0.9881562881562882</v>
      </c>
      <c r="L119" s="24">
        <v>1</v>
      </c>
      <c r="M119" s="24">
        <v>0.99922408441961519</v>
      </c>
      <c r="N119" s="24">
        <v>0.8956968529222864</v>
      </c>
      <c r="O119" s="24">
        <v>1</v>
      </c>
      <c r="P119" s="24">
        <v>1</v>
      </c>
      <c r="Q119" s="24">
        <v>0.99125230202578274</v>
      </c>
      <c r="S119" s="57">
        <f t="shared" si="1"/>
        <v>0.96514106342785466</v>
      </c>
    </row>
    <row r="120" spans="1:19">
      <c r="A120" s="16" t="s">
        <v>60</v>
      </c>
      <c r="B120" s="6" t="s">
        <v>62</v>
      </c>
      <c r="C120" s="7" t="s">
        <v>18</v>
      </c>
      <c r="D120" s="7" t="s">
        <v>116</v>
      </c>
      <c r="E120" s="20">
        <v>0.87627378759975449</v>
      </c>
      <c r="F120" s="20">
        <v>0.98305860805860801</v>
      </c>
      <c r="G120" s="20">
        <v>0.95249368686868685</v>
      </c>
      <c r="H120" s="20">
        <v>0.96315383926744425</v>
      </c>
      <c r="I120" s="20">
        <v>0.99053030303030298</v>
      </c>
      <c r="J120" s="20">
        <v>0.98956414978514429</v>
      </c>
      <c r="K120" s="23">
        <v>0.99313186813186816</v>
      </c>
      <c r="L120" s="24">
        <v>1</v>
      </c>
      <c r="M120" s="24">
        <v>0.96601489757914338</v>
      </c>
      <c r="N120" s="24">
        <v>0.96628131021194608</v>
      </c>
      <c r="O120" s="24">
        <v>0.91527777777777775</v>
      </c>
      <c r="P120" s="24">
        <v>0.97460317460317458</v>
      </c>
      <c r="Q120" s="24">
        <v>0.93855125844076115</v>
      </c>
      <c r="S120" s="57">
        <f t="shared" si="1"/>
        <v>0.96222574318112386</v>
      </c>
    </row>
    <row r="121" spans="1:19">
      <c r="A121" s="16" t="s">
        <v>60</v>
      </c>
      <c r="B121" s="6" t="s">
        <v>62</v>
      </c>
      <c r="C121" s="7" t="s">
        <v>18</v>
      </c>
      <c r="D121" s="7" t="s">
        <v>105</v>
      </c>
      <c r="E121" s="20">
        <v>0.97651933701657456</v>
      </c>
      <c r="F121" s="20">
        <v>0.99871794871794872</v>
      </c>
      <c r="G121" s="20">
        <v>0.9952020202020202</v>
      </c>
      <c r="H121" s="20">
        <v>0.83118477593615714</v>
      </c>
      <c r="I121" s="20">
        <v>0.99564393939393936</v>
      </c>
      <c r="J121" s="20">
        <v>0.99871086556169431</v>
      </c>
      <c r="K121" s="23">
        <v>0.97368742368742367</v>
      </c>
      <c r="L121" s="23">
        <v>0.90243484224965709</v>
      </c>
      <c r="M121" s="24">
        <v>1</v>
      </c>
      <c r="N121" s="24">
        <v>1</v>
      </c>
      <c r="O121" s="24">
        <v>0.99089506172839503</v>
      </c>
      <c r="P121" s="24">
        <v>0.96638095238095234</v>
      </c>
      <c r="Q121" s="24">
        <v>0.96789441375076735</v>
      </c>
      <c r="S121" s="57">
        <f t="shared" si="1"/>
        <v>0.96902089081734843</v>
      </c>
    </row>
    <row r="122" spans="1:19">
      <c r="A122" s="16" t="s">
        <v>60</v>
      </c>
      <c r="B122" s="6" t="s">
        <v>63</v>
      </c>
      <c r="C122" s="7" t="s">
        <v>18</v>
      </c>
      <c r="D122" s="7" t="s">
        <v>116</v>
      </c>
      <c r="E122" s="20">
        <v>0.18462246777163904</v>
      </c>
      <c r="F122" s="20">
        <v>0.90567765567765568</v>
      </c>
      <c r="G122" s="20">
        <v>0.89283459595959591</v>
      </c>
      <c r="H122" s="20">
        <v>0.94367710251688153</v>
      </c>
      <c r="I122" s="20">
        <v>0.8197285353535354</v>
      </c>
      <c r="J122" s="20">
        <v>0.97805402087170046</v>
      </c>
      <c r="K122" s="23">
        <v>0.93040293040293043</v>
      </c>
      <c r="L122" s="24">
        <v>0.99588477366255146</v>
      </c>
      <c r="M122" s="24">
        <v>0.96073867163252635</v>
      </c>
      <c r="N122" s="24">
        <v>0.99193962748876041</v>
      </c>
      <c r="O122" s="24">
        <v>0.9018518518518519</v>
      </c>
      <c r="P122" s="24">
        <v>1</v>
      </c>
      <c r="Q122" s="24">
        <v>1</v>
      </c>
      <c r="S122" s="57">
        <f t="shared" si="1"/>
        <v>0.8850317102453561</v>
      </c>
    </row>
    <row r="123" spans="1:19">
      <c r="A123" s="16" t="s">
        <v>60</v>
      </c>
      <c r="B123" s="6" t="s">
        <v>63</v>
      </c>
      <c r="C123" s="7" t="s">
        <v>18</v>
      </c>
      <c r="D123" s="7" t="s">
        <v>107</v>
      </c>
      <c r="E123" s="20">
        <v>1</v>
      </c>
      <c r="F123" s="20">
        <v>0.99352869352869355</v>
      </c>
      <c r="G123" s="20">
        <v>1</v>
      </c>
      <c r="H123" s="20">
        <v>0.99800491098833644</v>
      </c>
      <c r="I123" s="20">
        <v>0.99526515151515149</v>
      </c>
      <c r="J123" s="20">
        <v>1</v>
      </c>
      <c r="K123" s="23">
        <v>0.99246031746031749</v>
      </c>
      <c r="L123" s="24">
        <v>1</v>
      </c>
      <c r="M123" s="24">
        <v>0.99875853507138423</v>
      </c>
      <c r="N123" s="24">
        <v>0.9892100192678227</v>
      </c>
      <c r="O123" s="24">
        <v>0.92376543209876538</v>
      </c>
      <c r="P123" s="24">
        <v>0.99730158730158736</v>
      </c>
      <c r="Q123" s="24">
        <v>1</v>
      </c>
      <c r="S123" s="57">
        <f t="shared" si="1"/>
        <v>0.99140728055631222</v>
      </c>
    </row>
    <row r="124" spans="1:19">
      <c r="A124" s="16" t="s">
        <v>60</v>
      </c>
      <c r="B124" s="6" t="s">
        <v>63</v>
      </c>
      <c r="C124" s="7" t="s">
        <v>18</v>
      </c>
      <c r="D124" s="7" t="s">
        <v>114</v>
      </c>
      <c r="E124" s="20">
        <v>0.97443216697360346</v>
      </c>
      <c r="F124" s="20">
        <v>0.90845543345543345</v>
      </c>
      <c r="G124" s="20">
        <v>0.98121843434343436</v>
      </c>
      <c r="H124" s="20">
        <v>0.99281767955801103</v>
      </c>
      <c r="I124" s="20">
        <v>0.98936237373737379</v>
      </c>
      <c r="J124" s="20">
        <v>0.99705340699815836</v>
      </c>
      <c r="K124" s="23">
        <v>0.99655067155067156</v>
      </c>
      <c r="L124" s="24">
        <v>1</v>
      </c>
      <c r="M124" s="24">
        <v>0.99369956548727501</v>
      </c>
      <c r="N124" s="24">
        <v>1</v>
      </c>
      <c r="O124" s="24">
        <v>0.9941358024691358</v>
      </c>
      <c r="P124" s="24">
        <v>1</v>
      </c>
      <c r="Q124" s="24">
        <v>0.98922651933701655</v>
      </c>
      <c r="S124" s="57">
        <f t="shared" si="1"/>
        <v>0.98591938876231633</v>
      </c>
    </row>
    <row r="125" spans="1:19">
      <c r="A125" s="16" t="s">
        <v>60</v>
      </c>
      <c r="B125" s="6" t="s">
        <v>63</v>
      </c>
      <c r="C125" s="7" t="s">
        <v>18</v>
      </c>
      <c r="D125" s="7" t="s">
        <v>115</v>
      </c>
      <c r="E125" s="20">
        <v>0.92102516881522412</v>
      </c>
      <c r="F125" s="20">
        <v>0.99771062271062272</v>
      </c>
      <c r="G125" s="20">
        <v>0.97900883838383834</v>
      </c>
      <c r="H125" s="20">
        <v>1</v>
      </c>
      <c r="I125" s="20">
        <v>1</v>
      </c>
      <c r="J125" s="20">
        <v>1</v>
      </c>
      <c r="K125" s="23">
        <v>0.9857448107448108</v>
      </c>
      <c r="L125" s="24">
        <v>1</v>
      </c>
      <c r="M125" s="24">
        <v>1</v>
      </c>
      <c r="N125" s="24">
        <v>0.99534360950545919</v>
      </c>
      <c r="O125" s="24">
        <v>0.96527777777777779</v>
      </c>
      <c r="P125" s="24">
        <v>0.99828571428571433</v>
      </c>
      <c r="Q125" s="24">
        <v>0.98001841620626151</v>
      </c>
      <c r="S125" s="57">
        <f t="shared" si="1"/>
        <v>0.98633961218690069</v>
      </c>
    </row>
    <row r="126" spans="1:19">
      <c r="A126" s="16" t="s">
        <v>60</v>
      </c>
      <c r="B126" s="6" t="s">
        <v>63</v>
      </c>
      <c r="C126" s="7" t="s">
        <v>18</v>
      </c>
      <c r="D126" s="7" t="s">
        <v>108</v>
      </c>
      <c r="E126" s="20">
        <v>1</v>
      </c>
      <c r="F126" s="20">
        <v>1</v>
      </c>
      <c r="G126" s="20">
        <v>0.99116161616161613</v>
      </c>
      <c r="H126" s="20">
        <v>0.99631675874769798</v>
      </c>
      <c r="I126" s="20">
        <v>1</v>
      </c>
      <c r="J126" s="20">
        <v>0.9966236955187231</v>
      </c>
      <c r="K126" s="23">
        <v>0.81404151404151404</v>
      </c>
      <c r="L126" s="24">
        <v>1</v>
      </c>
      <c r="M126" s="24">
        <v>1</v>
      </c>
      <c r="N126" s="24">
        <v>1</v>
      </c>
      <c r="O126" s="24">
        <v>1</v>
      </c>
      <c r="P126" s="24">
        <v>1</v>
      </c>
      <c r="Q126" s="24">
        <v>1</v>
      </c>
      <c r="S126" s="57">
        <f t="shared" si="1"/>
        <v>0.98447258342073463</v>
      </c>
    </row>
    <row r="127" spans="1:19">
      <c r="A127" s="16" t="s">
        <v>60</v>
      </c>
      <c r="B127" s="6" t="s">
        <v>37</v>
      </c>
      <c r="C127" s="7" t="s">
        <v>18</v>
      </c>
      <c r="D127" s="7" t="s">
        <v>116</v>
      </c>
      <c r="E127" s="20">
        <v>1</v>
      </c>
      <c r="F127" s="20">
        <v>0.99755799755799757</v>
      </c>
      <c r="G127" s="20">
        <v>0.98143939393939394</v>
      </c>
      <c r="H127" s="20">
        <v>0.94966236955187233</v>
      </c>
      <c r="I127" s="20">
        <v>0.97190656565656564</v>
      </c>
      <c r="J127" s="20">
        <v>8.4254143646408847E-2</v>
      </c>
      <c r="K127" s="23">
        <v>0.68464590964590966</v>
      </c>
      <c r="L127" s="24">
        <v>0.93216735253772287</v>
      </c>
      <c r="M127" s="24">
        <v>0.77492240844196147</v>
      </c>
      <c r="N127" s="24">
        <v>0.98631984585741816</v>
      </c>
      <c r="O127" s="24">
        <v>0.70586419753086416</v>
      </c>
      <c r="P127" s="24">
        <v>0.53460317460317464</v>
      </c>
      <c r="Q127" s="24">
        <v>0.95580110497237569</v>
      </c>
      <c r="S127" s="57">
        <f t="shared" si="1"/>
        <v>0.81224188184166657</v>
      </c>
    </row>
    <row r="128" spans="1:19">
      <c r="A128" s="16" t="s">
        <v>60</v>
      </c>
      <c r="B128" s="6" t="s">
        <v>64</v>
      </c>
      <c r="C128" s="7" t="s">
        <v>18</v>
      </c>
      <c r="D128" s="7" t="s">
        <v>116</v>
      </c>
      <c r="E128" s="20">
        <v>1</v>
      </c>
      <c r="F128" s="20">
        <v>0.87783882783882783</v>
      </c>
      <c r="G128" s="20">
        <v>0.34709595959595957</v>
      </c>
      <c r="H128" s="20">
        <v>0.72461632903621853</v>
      </c>
      <c r="I128" s="20">
        <v>0.98825757575757578</v>
      </c>
      <c r="J128" s="20">
        <v>0.99201964395334563</v>
      </c>
      <c r="K128" s="23">
        <v>0.99771062271062272</v>
      </c>
      <c r="L128" s="24">
        <v>0.9536008230452675</v>
      </c>
      <c r="M128" s="24">
        <v>0.9826815642458101</v>
      </c>
      <c r="N128" s="24">
        <v>0.95696852922286446</v>
      </c>
      <c r="O128" s="24">
        <v>0.85092592592592597</v>
      </c>
      <c r="P128" s="24">
        <v>0.99333333333333329</v>
      </c>
      <c r="Q128" s="24">
        <v>0.98449969306322893</v>
      </c>
      <c r="S128" s="57">
        <f t="shared" si="1"/>
        <v>0.89611914059453701</v>
      </c>
    </row>
    <row r="129" spans="1:19">
      <c r="A129" s="16" t="s">
        <v>60</v>
      </c>
      <c r="B129" s="6" t="s">
        <v>64</v>
      </c>
      <c r="C129" s="7" t="s">
        <v>18</v>
      </c>
      <c r="D129" s="7" t="s">
        <v>109</v>
      </c>
      <c r="E129" s="20">
        <v>0.9966236955187231</v>
      </c>
      <c r="F129" s="20">
        <v>1</v>
      </c>
      <c r="G129" s="20">
        <v>1</v>
      </c>
      <c r="H129" s="20">
        <v>0.96685082872928174</v>
      </c>
      <c r="I129" s="20">
        <v>0.99526515151515149</v>
      </c>
      <c r="J129" s="20">
        <v>1</v>
      </c>
      <c r="K129" s="20">
        <v>0.99252136752136755</v>
      </c>
      <c r="L129" s="24">
        <v>0.9948216735253772</v>
      </c>
      <c r="M129" s="24">
        <v>1</v>
      </c>
      <c r="N129" s="24">
        <v>0.99759152215799618</v>
      </c>
      <c r="O129" s="24">
        <v>1</v>
      </c>
      <c r="P129" s="24">
        <v>1</v>
      </c>
      <c r="Q129" s="24">
        <v>0.98554327808471454</v>
      </c>
      <c r="S129" s="57">
        <f t="shared" si="1"/>
        <v>0.99455519361943168</v>
      </c>
    </row>
    <row r="130" spans="1:19">
      <c r="A130" s="16" t="s">
        <v>60</v>
      </c>
      <c r="B130" s="6" t="s">
        <v>64</v>
      </c>
      <c r="C130" s="7" t="s">
        <v>18</v>
      </c>
      <c r="D130" s="7" t="s">
        <v>112</v>
      </c>
      <c r="E130" s="20">
        <v>0.99094536525475752</v>
      </c>
      <c r="F130" s="20">
        <v>1</v>
      </c>
      <c r="G130" s="20">
        <v>0.96900252525252528</v>
      </c>
      <c r="H130" s="20">
        <v>1</v>
      </c>
      <c r="I130" s="20">
        <v>1</v>
      </c>
      <c r="J130" s="20">
        <v>0.99570288520564765</v>
      </c>
      <c r="K130" s="23">
        <v>1</v>
      </c>
      <c r="L130" s="24">
        <v>1</v>
      </c>
      <c r="M130" s="24">
        <v>1</v>
      </c>
      <c r="N130" s="24">
        <v>1</v>
      </c>
      <c r="O130" s="24">
        <v>0.87407407407407411</v>
      </c>
      <c r="P130" s="24">
        <v>0.9946031746031746</v>
      </c>
      <c r="Q130" s="24">
        <v>0.99340085942295886</v>
      </c>
      <c r="S130" s="57">
        <f t="shared" si="1"/>
        <v>0.98597914490870286</v>
      </c>
    </row>
    <row r="131" spans="1:19">
      <c r="A131" s="16" t="s">
        <v>60</v>
      </c>
      <c r="B131" s="6" t="s">
        <v>39</v>
      </c>
      <c r="C131" s="7" t="s">
        <v>18</v>
      </c>
      <c r="D131" s="7" t="s">
        <v>116</v>
      </c>
      <c r="E131" s="20">
        <v>1</v>
      </c>
      <c r="F131" s="20">
        <v>0.93495115995115996</v>
      </c>
      <c r="G131" s="20">
        <v>1</v>
      </c>
      <c r="H131" s="20">
        <v>0.99217311233885819</v>
      </c>
      <c r="I131" s="20">
        <v>0.97026515151515147</v>
      </c>
      <c r="J131" s="20">
        <v>0.98971761817065684</v>
      </c>
      <c r="K131" s="23">
        <v>0.99572649572649574</v>
      </c>
      <c r="L131" s="24">
        <v>1</v>
      </c>
      <c r="M131" s="24">
        <v>0.98929236499068907</v>
      </c>
      <c r="N131" s="24">
        <v>0.9532755298651252</v>
      </c>
      <c r="O131" s="24">
        <v>0.98743827160493824</v>
      </c>
      <c r="P131" s="24">
        <v>0.6294603174603175</v>
      </c>
      <c r="Q131" s="24">
        <v>0.60828729281767957</v>
      </c>
      <c r="S131" s="57">
        <f t="shared" ref="S131:S194" si="2">AVERAGE(E131:Q131)</f>
        <v>0.92696825495700552</v>
      </c>
    </row>
    <row r="132" spans="1:19">
      <c r="A132" s="16" t="s">
        <v>60</v>
      </c>
      <c r="B132" s="6" t="s">
        <v>39</v>
      </c>
      <c r="C132" s="7" t="s">
        <v>18</v>
      </c>
      <c r="D132" s="7" t="s">
        <v>113</v>
      </c>
      <c r="E132" s="20">
        <v>0</v>
      </c>
      <c r="F132" s="20">
        <v>3.663003663003663E-3</v>
      </c>
      <c r="G132" s="20">
        <v>7.4337121212121215E-2</v>
      </c>
      <c r="H132" s="20">
        <v>0.79232658072437079</v>
      </c>
      <c r="I132" s="20">
        <v>0.22017045454545456</v>
      </c>
      <c r="J132" s="20">
        <v>0.45411295273173724</v>
      </c>
      <c r="K132" s="23">
        <v>0.80738705738705741</v>
      </c>
      <c r="L132" s="24">
        <v>0.84729080932784639</v>
      </c>
      <c r="M132" s="24">
        <v>0.49559279950341401</v>
      </c>
      <c r="N132" s="24">
        <v>0.28609505459216444</v>
      </c>
      <c r="O132" s="24">
        <v>0.96867283950617289</v>
      </c>
      <c r="P132" s="24">
        <v>0.99336507936507934</v>
      </c>
      <c r="Q132" s="24">
        <v>0.78729281767955805</v>
      </c>
      <c r="S132" s="57">
        <f t="shared" si="2"/>
        <v>0.5177158900183062</v>
      </c>
    </row>
    <row r="133" spans="1:19">
      <c r="A133" s="16" t="s">
        <v>60</v>
      </c>
      <c r="B133" s="6" t="s">
        <v>39</v>
      </c>
      <c r="C133" s="7" t="s">
        <v>18</v>
      </c>
      <c r="D133" s="7" t="s">
        <v>130</v>
      </c>
      <c r="E133" s="20">
        <v>0.9817986494782075</v>
      </c>
      <c r="F133" s="20">
        <v>0.5461538461538461</v>
      </c>
      <c r="G133" s="20">
        <v>0.41436237373737372</v>
      </c>
      <c r="H133" s="20">
        <v>1</v>
      </c>
      <c r="I133" s="20">
        <v>0.99463383838383834</v>
      </c>
      <c r="J133" s="20">
        <v>0.88845917740945368</v>
      </c>
      <c r="K133" s="23">
        <v>1</v>
      </c>
      <c r="L133" s="24">
        <v>0.99245541838134432</v>
      </c>
      <c r="M133" s="24">
        <v>0.98327126008690258</v>
      </c>
      <c r="N133" s="24">
        <v>0.40285806037251126</v>
      </c>
      <c r="O133" s="24">
        <v>0.98209876543209873</v>
      </c>
      <c r="P133" s="24">
        <v>1</v>
      </c>
      <c r="Q133" s="24">
        <v>1</v>
      </c>
      <c r="S133" s="57">
        <f t="shared" si="2"/>
        <v>0.86046856841812125</v>
      </c>
    </row>
    <row r="134" spans="1:19">
      <c r="A134" s="16" t="s">
        <v>60</v>
      </c>
      <c r="B134" s="6" t="s">
        <v>65</v>
      </c>
      <c r="C134" s="7" t="s">
        <v>18</v>
      </c>
      <c r="D134" s="7" t="s">
        <v>116</v>
      </c>
      <c r="E134" s="20">
        <v>1</v>
      </c>
      <c r="F134" s="20">
        <v>0.81636141636141635</v>
      </c>
      <c r="G134" s="20">
        <v>0.96070075757575757</v>
      </c>
      <c r="H134" s="21">
        <v>0.95841006752608959</v>
      </c>
      <c r="I134" s="20">
        <v>0.99700126262626265</v>
      </c>
      <c r="J134" s="20">
        <v>0.62154696132596687</v>
      </c>
      <c r="K134" s="23">
        <v>0.99722222222222223</v>
      </c>
      <c r="L134" s="24">
        <v>0.99163237311385455</v>
      </c>
      <c r="M134" s="24">
        <v>0.96384233395406582</v>
      </c>
      <c r="N134" s="24">
        <v>0.99781631342324983</v>
      </c>
      <c r="O134" s="24">
        <v>0.80191358024691362</v>
      </c>
      <c r="P134" s="24">
        <v>0.99936507936507935</v>
      </c>
      <c r="Q134" s="24">
        <v>1</v>
      </c>
      <c r="S134" s="57">
        <f t="shared" si="2"/>
        <v>0.9312163359800677</v>
      </c>
    </row>
    <row r="135" spans="1:19">
      <c r="A135" s="16" t="s">
        <v>60</v>
      </c>
      <c r="B135" s="6" t="s">
        <v>65</v>
      </c>
      <c r="C135" s="55" t="s">
        <v>18</v>
      </c>
      <c r="D135" s="55" t="s">
        <v>131</v>
      </c>
      <c r="E135" s="21">
        <v>1</v>
      </c>
      <c r="F135" s="21">
        <v>0.96242368742368745</v>
      </c>
      <c r="G135" s="21">
        <v>1</v>
      </c>
      <c r="H135" s="21">
        <v>0.99600982197667276</v>
      </c>
      <c r="I135" s="20">
        <v>0.97736742424242429</v>
      </c>
      <c r="J135" s="20">
        <v>0.99742173112338861</v>
      </c>
      <c r="K135" s="23">
        <v>0.99023199023199027</v>
      </c>
      <c r="L135" s="24">
        <v>0.99403292181069958</v>
      </c>
      <c r="M135" s="24">
        <v>1</v>
      </c>
      <c r="N135" s="24">
        <v>0.88622350674373795</v>
      </c>
      <c r="O135" s="24">
        <v>0.99657407407407406</v>
      </c>
      <c r="P135" s="24">
        <v>0.9946031746031746</v>
      </c>
      <c r="Q135" s="24">
        <v>0.91912216083486797</v>
      </c>
      <c r="S135" s="57">
        <f t="shared" si="2"/>
        <v>0.97800080715882443</v>
      </c>
    </row>
    <row r="136" spans="1:19">
      <c r="A136" s="16" t="s">
        <v>60</v>
      </c>
      <c r="B136" s="6" t="s">
        <v>65</v>
      </c>
      <c r="C136" s="55" t="s">
        <v>18</v>
      </c>
      <c r="D136" s="55" t="s">
        <v>132</v>
      </c>
      <c r="E136" s="21">
        <v>0.96286065070595461</v>
      </c>
      <c r="F136" s="21">
        <v>0.98977411477411481</v>
      </c>
      <c r="G136" s="21">
        <v>1</v>
      </c>
      <c r="H136" s="21">
        <v>0.99171270718232041</v>
      </c>
      <c r="I136" s="20">
        <v>0.99024621212121211</v>
      </c>
      <c r="J136" s="20">
        <v>0.99201964395334563</v>
      </c>
      <c r="K136" s="23">
        <v>1</v>
      </c>
      <c r="L136" s="24">
        <v>1</v>
      </c>
      <c r="M136" s="24">
        <v>0.99643078833022969</v>
      </c>
      <c r="N136" s="24">
        <v>0.9980732177263969</v>
      </c>
      <c r="O136" s="24">
        <v>0.9958024691358025</v>
      </c>
      <c r="P136" s="24">
        <v>1</v>
      </c>
      <c r="Q136" s="24">
        <v>0.99693063228974832</v>
      </c>
      <c r="S136" s="57">
        <f t="shared" si="2"/>
        <v>0.99337311047839438</v>
      </c>
    </row>
    <row r="137" spans="1:19">
      <c r="A137" s="16" t="s">
        <v>60</v>
      </c>
      <c r="B137" s="6" t="s">
        <v>66</v>
      </c>
      <c r="C137" s="7" t="s">
        <v>18</v>
      </c>
      <c r="D137" s="7" t="s">
        <v>116</v>
      </c>
      <c r="E137" s="20">
        <v>0.81246163290362183</v>
      </c>
      <c r="F137" s="20">
        <v>0.98778998778998783</v>
      </c>
      <c r="G137" s="20">
        <v>1</v>
      </c>
      <c r="H137" s="21">
        <v>0.97513812154696133</v>
      </c>
      <c r="I137" s="20">
        <v>0.95366161616161615</v>
      </c>
      <c r="J137" s="20">
        <v>1</v>
      </c>
      <c r="K137" s="23">
        <v>0.92216117216117222</v>
      </c>
      <c r="L137" s="24">
        <v>0.92239368998628257</v>
      </c>
      <c r="M137" s="24">
        <v>1</v>
      </c>
      <c r="N137" s="24">
        <v>0.97479126525369297</v>
      </c>
      <c r="O137" s="24">
        <v>0.86521604938271601</v>
      </c>
      <c r="P137" s="24">
        <v>0.89666666666666661</v>
      </c>
      <c r="Q137" s="24">
        <v>0.92440147329650091</v>
      </c>
      <c r="S137" s="57">
        <f t="shared" si="2"/>
        <v>0.94112935962686295</v>
      </c>
    </row>
    <row r="138" spans="1:19">
      <c r="A138" s="16" t="s">
        <v>60</v>
      </c>
      <c r="B138" s="6" t="s">
        <v>67</v>
      </c>
      <c r="C138" s="7" t="s">
        <v>18</v>
      </c>
      <c r="D138" s="7" t="s">
        <v>116</v>
      </c>
      <c r="E138" s="20">
        <v>1</v>
      </c>
      <c r="F138" s="20">
        <v>1</v>
      </c>
      <c r="G138" s="20">
        <v>0.99368686868686873</v>
      </c>
      <c r="H138" s="20">
        <v>0.87050337630448127</v>
      </c>
      <c r="I138" s="20">
        <v>0.8100063131313131</v>
      </c>
      <c r="J138" s="20">
        <v>1</v>
      </c>
      <c r="K138" s="23">
        <v>1</v>
      </c>
      <c r="L138" s="24">
        <v>1</v>
      </c>
      <c r="M138" s="24">
        <v>0.98513345747982617</v>
      </c>
      <c r="N138" s="24">
        <v>0.98747591522157996</v>
      </c>
      <c r="O138" s="24">
        <v>0.96929012345679011</v>
      </c>
      <c r="P138" s="24">
        <v>0.87901587301587303</v>
      </c>
      <c r="Q138" s="24">
        <v>0.94950890116635978</v>
      </c>
      <c r="S138" s="57">
        <f t="shared" si="2"/>
        <v>0.95727852526639168</v>
      </c>
    </row>
    <row r="139" spans="1:19">
      <c r="A139" s="16" t="s">
        <v>60</v>
      </c>
      <c r="B139" s="6" t="s">
        <v>67</v>
      </c>
      <c r="C139" s="7" t="s">
        <v>18</v>
      </c>
      <c r="D139" s="7" t="s">
        <v>126</v>
      </c>
      <c r="E139" s="20">
        <v>0.99594843462246774</v>
      </c>
      <c r="F139" s="20">
        <v>1</v>
      </c>
      <c r="G139" s="20">
        <v>1</v>
      </c>
      <c r="H139" s="20">
        <v>1</v>
      </c>
      <c r="I139" s="20">
        <v>1</v>
      </c>
      <c r="J139" s="20">
        <v>0.99450583179864949</v>
      </c>
      <c r="K139" s="23">
        <v>1</v>
      </c>
      <c r="L139" s="24">
        <v>1</v>
      </c>
      <c r="M139" s="24">
        <v>0.994413407821229</v>
      </c>
      <c r="N139" s="24">
        <v>1</v>
      </c>
      <c r="O139" s="24">
        <v>1</v>
      </c>
      <c r="P139" s="24">
        <v>1</v>
      </c>
      <c r="Q139" s="24">
        <v>0.99355432780847142</v>
      </c>
      <c r="S139" s="57">
        <f t="shared" si="2"/>
        <v>0.99834015400390907</v>
      </c>
    </row>
    <row r="140" spans="1:19">
      <c r="A140" s="16" t="s">
        <v>60</v>
      </c>
      <c r="B140" s="6" t="s">
        <v>67</v>
      </c>
      <c r="C140" s="7" t="s">
        <v>18</v>
      </c>
      <c r="D140" s="7" t="s">
        <v>127</v>
      </c>
      <c r="E140" s="20">
        <v>1</v>
      </c>
      <c r="F140" s="20">
        <v>1</v>
      </c>
      <c r="G140" s="20">
        <v>1</v>
      </c>
      <c r="H140" s="20">
        <v>1</v>
      </c>
      <c r="I140" s="20">
        <v>1</v>
      </c>
      <c r="J140" s="20">
        <v>1</v>
      </c>
      <c r="K140" s="23">
        <v>0.82457264957264953</v>
      </c>
      <c r="L140" s="24">
        <v>1</v>
      </c>
      <c r="M140" s="24">
        <v>0.98510242085661082</v>
      </c>
      <c r="N140" s="24">
        <v>1</v>
      </c>
      <c r="O140" s="24">
        <v>1</v>
      </c>
      <c r="P140" s="24">
        <v>0.98104761904761906</v>
      </c>
      <c r="Q140" s="24">
        <v>1</v>
      </c>
      <c r="S140" s="57">
        <f t="shared" si="2"/>
        <v>0.98390174534437536</v>
      </c>
    </row>
    <row r="141" spans="1:19">
      <c r="A141" s="16" t="s">
        <v>60</v>
      </c>
      <c r="B141" s="6" t="s">
        <v>67</v>
      </c>
      <c r="C141" s="7" t="s">
        <v>18</v>
      </c>
      <c r="D141" s="7" t="s">
        <v>128</v>
      </c>
      <c r="E141" s="20">
        <v>1</v>
      </c>
      <c r="F141" s="20">
        <v>0.99938949938949939</v>
      </c>
      <c r="G141" s="20">
        <v>1</v>
      </c>
      <c r="H141" s="20">
        <v>1</v>
      </c>
      <c r="I141" s="20">
        <v>0.99826388888888884</v>
      </c>
      <c r="J141" s="20">
        <v>0.95994475138121549</v>
      </c>
      <c r="K141" s="23">
        <v>0.97106227106227105</v>
      </c>
      <c r="L141" s="24">
        <v>0.98923182441700963</v>
      </c>
      <c r="M141" s="24">
        <v>0.91837368094351335</v>
      </c>
      <c r="N141" s="24">
        <v>0.95629415542710339</v>
      </c>
      <c r="O141" s="24">
        <v>0.96404320987654324</v>
      </c>
      <c r="P141" s="24">
        <v>0.99301587301587302</v>
      </c>
      <c r="Q141" s="24">
        <v>0.99647022713321054</v>
      </c>
      <c r="S141" s="57">
        <f t="shared" si="2"/>
        <v>0.98046841396424067</v>
      </c>
    </row>
    <row r="142" spans="1:19">
      <c r="A142" s="16" t="s">
        <v>60</v>
      </c>
      <c r="B142" s="6" t="s">
        <v>67</v>
      </c>
      <c r="C142" s="7" t="s">
        <v>18</v>
      </c>
      <c r="D142" s="7" t="s">
        <v>129</v>
      </c>
      <c r="E142" s="20">
        <v>1</v>
      </c>
      <c r="F142" s="20">
        <v>0.99691697191697193</v>
      </c>
      <c r="G142" s="20">
        <v>1</v>
      </c>
      <c r="H142" s="20">
        <v>0.97421731123388577</v>
      </c>
      <c r="I142" s="20">
        <v>0.98585858585858588</v>
      </c>
      <c r="J142" s="20">
        <v>0.93990178023327198</v>
      </c>
      <c r="K142" s="23">
        <v>0.99774114774114775</v>
      </c>
      <c r="L142" s="24">
        <v>0.9438271604938272</v>
      </c>
      <c r="M142" s="24">
        <v>0.99084419615145869</v>
      </c>
      <c r="N142" s="24">
        <v>1</v>
      </c>
      <c r="O142" s="24">
        <v>0.98138888888888887</v>
      </c>
      <c r="P142" s="24">
        <v>0.97012698412698417</v>
      </c>
      <c r="Q142" s="24">
        <v>0.98925721301411906</v>
      </c>
      <c r="S142" s="57">
        <f t="shared" si="2"/>
        <v>0.9823138645891647</v>
      </c>
    </row>
    <row r="143" spans="1:19">
      <c r="A143" s="16" t="s">
        <v>60</v>
      </c>
      <c r="B143" s="6" t="s">
        <v>68</v>
      </c>
      <c r="C143" s="7" t="s">
        <v>18</v>
      </c>
      <c r="D143" s="7" t="s">
        <v>116</v>
      </c>
      <c r="E143" s="20">
        <v>0.85073664825046036</v>
      </c>
      <c r="F143" s="20">
        <v>1</v>
      </c>
      <c r="G143" s="20">
        <v>0.99305555555555558</v>
      </c>
      <c r="H143" s="20">
        <v>0.99631675874769798</v>
      </c>
      <c r="I143" s="20">
        <v>0.96328914141414146</v>
      </c>
      <c r="J143" s="20">
        <v>0.9643953345610804</v>
      </c>
      <c r="K143" s="23">
        <v>1</v>
      </c>
      <c r="L143" s="24">
        <v>1</v>
      </c>
      <c r="M143" s="24">
        <v>1</v>
      </c>
      <c r="N143" s="24">
        <v>1</v>
      </c>
      <c r="O143" s="24">
        <v>0.99212962962962958</v>
      </c>
      <c r="P143" s="24">
        <v>0.96650793650793654</v>
      </c>
      <c r="Q143" s="24">
        <v>0.84416820135052184</v>
      </c>
      <c r="S143" s="57">
        <f t="shared" si="2"/>
        <v>0.96696916969361735</v>
      </c>
    </row>
    <row r="144" spans="1:19">
      <c r="A144" s="16" t="s">
        <v>60</v>
      </c>
      <c r="B144" s="6" t="s">
        <v>68</v>
      </c>
      <c r="C144" s="7" t="s">
        <v>18</v>
      </c>
      <c r="D144" s="7" t="s">
        <v>122</v>
      </c>
      <c r="E144" s="20">
        <v>1</v>
      </c>
      <c r="F144" s="20">
        <v>1</v>
      </c>
      <c r="G144" s="20">
        <v>0.99558080808080807</v>
      </c>
      <c r="H144" s="20">
        <v>1</v>
      </c>
      <c r="I144" s="20">
        <v>1</v>
      </c>
      <c r="J144" s="20">
        <v>1</v>
      </c>
      <c r="K144" s="23">
        <v>1</v>
      </c>
      <c r="L144" s="24">
        <v>1</v>
      </c>
      <c r="M144" s="24">
        <v>1</v>
      </c>
      <c r="N144" s="24">
        <v>1</v>
      </c>
      <c r="O144" s="24">
        <v>1</v>
      </c>
      <c r="P144" s="24">
        <v>1</v>
      </c>
      <c r="Q144" s="24">
        <v>1</v>
      </c>
      <c r="S144" s="57">
        <f t="shared" si="2"/>
        <v>0.9996600621600622</v>
      </c>
    </row>
    <row r="145" spans="1:19">
      <c r="A145" s="16" t="s">
        <v>60</v>
      </c>
      <c r="B145" s="6" t="s">
        <v>68</v>
      </c>
      <c r="C145" s="7" t="s">
        <v>18</v>
      </c>
      <c r="D145" s="7" t="s">
        <v>123</v>
      </c>
      <c r="E145" s="20">
        <v>1</v>
      </c>
      <c r="F145" s="20">
        <v>1</v>
      </c>
      <c r="G145" s="20">
        <v>1</v>
      </c>
      <c r="H145" s="20">
        <v>1</v>
      </c>
      <c r="I145" s="20">
        <v>1</v>
      </c>
      <c r="J145" s="20">
        <v>0.99788213627992639</v>
      </c>
      <c r="K145" s="23">
        <v>1</v>
      </c>
      <c r="L145" s="23">
        <v>1</v>
      </c>
      <c r="M145" s="24">
        <v>1</v>
      </c>
      <c r="N145" s="24">
        <v>1</v>
      </c>
      <c r="O145" s="24">
        <v>1</v>
      </c>
      <c r="P145" s="24">
        <v>1</v>
      </c>
      <c r="Q145" s="24">
        <v>0.8066298342541437</v>
      </c>
      <c r="S145" s="57">
        <f t="shared" si="2"/>
        <v>0.98496245927185155</v>
      </c>
    </row>
    <row r="146" spans="1:19">
      <c r="A146" s="16" t="s">
        <v>60</v>
      </c>
      <c r="B146" s="6" t="s">
        <v>69</v>
      </c>
      <c r="C146" s="7" t="s">
        <v>18</v>
      </c>
      <c r="D146" s="37" t="s">
        <v>118</v>
      </c>
      <c r="E146" s="20">
        <v>1</v>
      </c>
      <c r="F146" s="20">
        <v>1</v>
      </c>
      <c r="G146" s="20">
        <v>1</v>
      </c>
      <c r="H146" s="20">
        <v>1</v>
      </c>
      <c r="I146" s="20">
        <v>0.99488636363636362</v>
      </c>
      <c r="J146" s="20">
        <v>0.99772866789441372</v>
      </c>
      <c r="K146" s="23">
        <v>1</v>
      </c>
      <c r="L146" s="23">
        <v>1</v>
      </c>
      <c r="M146" s="24">
        <v>1</v>
      </c>
      <c r="N146" s="24">
        <v>1</v>
      </c>
      <c r="O146" s="24">
        <v>0.99567901234567902</v>
      </c>
      <c r="P146" s="24">
        <v>0.83831746031746035</v>
      </c>
      <c r="Q146" s="24">
        <v>1</v>
      </c>
      <c r="S146" s="57">
        <f t="shared" si="2"/>
        <v>0.98666242339953214</v>
      </c>
    </row>
    <row r="147" spans="1:19">
      <c r="A147" s="16" t="s">
        <v>60</v>
      </c>
      <c r="B147" s="6" t="s">
        <v>69</v>
      </c>
      <c r="C147" s="7" t="s">
        <v>18</v>
      </c>
      <c r="D147" s="37" t="s">
        <v>119</v>
      </c>
      <c r="E147" s="20">
        <v>0.9932473910374463</v>
      </c>
      <c r="F147" s="20">
        <v>0.99813797313797314</v>
      </c>
      <c r="G147" s="20">
        <v>0.98453282828282829</v>
      </c>
      <c r="H147" s="20">
        <v>0.99656230816451807</v>
      </c>
      <c r="I147" s="20">
        <v>1</v>
      </c>
      <c r="J147" s="20">
        <v>1</v>
      </c>
      <c r="K147" s="23">
        <v>0.99468864468864471</v>
      </c>
      <c r="L147" s="23">
        <v>1</v>
      </c>
      <c r="M147" s="24">
        <v>1</v>
      </c>
      <c r="N147" s="24">
        <v>1</v>
      </c>
      <c r="O147" s="24">
        <v>1</v>
      </c>
      <c r="P147" s="24">
        <v>1</v>
      </c>
      <c r="Q147" s="24">
        <v>1</v>
      </c>
      <c r="S147" s="57">
        <f t="shared" si="2"/>
        <v>0.99747454963933913</v>
      </c>
    </row>
    <row r="148" spans="1:19">
      <c r="A148" s="16" t="s">
        <v>60</v>
      </c>
      <c r="B148" s="6" t="s">
        <v>69</v>
      </c>
      <c r="C148" s="7" t="s">
        <v>18</v>
      </c>
      <c r="D148" s="37" t="s">
        <v>120</v>
      </c>
      <c r="E148" s="20">
        <v>1</v>
      </c>
      <c r="F148" s="20">
        <v>0.75503663003663002</v>
      </c>
      <c r="G148" s="20">
        <v>0</v>
      </c>
      <c r="H148" s="20">
        <v>0.95902394106813993</v>
      </c>
      <c r="I148" s="20">
        <v>1</v>
      </c>
      <c r="J148" s="20">
        <v>1</v>
      </c>
      <c r="K148" s="23">
        <v>1</v>
      </c>
      <c r="L148" s="23">
        <v>0.99759945130315497</v>
      </c>
      <c r="M148" s="24">
        <v>0.99332712600869022</v>
      </c>
      <c r="N148" s="24">
        <v>0.99704560051380864</v>
      </c>
      <c r="O148" s="24">
        <v>1</v>
      </c>
      <c r="P148" s="24">
        <v>0.93555555555555558</v>
      </c>
      <c r="Q148" s="24">
        <v>0.98925721301411906</v>
      </c>
      <c r="S148" s="57">
        <f t="shared" si="2"/>
        <v>0.89437273211539225</v>
      </c>
    </row>
    <row r="149" spans="1:19">
      <c r="A149" s="16" t="s">
        <v>60</v>
      </c>
      <c r="B149" s="6" t="s">
        <v>69</v>
      </c>
      <c r="C149" s="7" t="s">
        <v>18</v>
      </c>
      <c r="D149" s="37" t="s">
        <v>121</v>
      </c>
      <c r="E149" s="20">
        <v>1</v>
      </c>
      <c r="F149" s="20">
        <v>0.83202075702075706</v>
      </c>
      <c r="G149" s="20">
        <v>1</v>
      </c>
      <c r="H149" s="20">
        <v>1</v>
      </c>
      <c r="I149" s="20">
        <v>0.92746212121212124</v>
      </c>
      <c r="J149" s="20">
        <v>0.96823204419889508</v>
      </c>
      <c r="K149" s="23">
        <v>0.99603174603174605</v>
      </c>
      <c r="L149" s="23">
        <v>1</v>
      </c>
      <c r="M149" s="24">
        <v>1</v>
      </c>
      <c r="N149" s="24">
        <v>1</v>
      </c>
      <c r="O149" s="24">
        <v>1</v>
      </c>
      <c r="P149" s="24">
        <v>1</v>
      </c>
      <c r="Q149" s="24">
        <v>1</v>
      </c>
      <c r="S149" s="57">
        <f t="shared" si="2"/>
        <v>0.97874974372796308</v>
      </c>
    </row>
    <row r="150" spans="1:19">
      <c r="A150" s="16" t="s">
        <v>60</v>
      </c>
      <c r="B150" s="6" t="s">
        <v>69</v>
      </c>
      <c r="C150" s="7" t="s">
        <v>18</v>
      </c>
      <c r="D150" s="37" t="s">
        <v>136</v>
      </c>
      <c r="E150" s="20">
        <v>0</v>
      </c>
      <c r="F150" s="20">
        <v>3.663003663003663E-3</v>
      </c>
      <c r="G150" s="20">
        <v>3.4564393939393936E-2</v>
      </c>
      <c r="H150" s="20">
        <v>1.6881522406384283E-2</v>
      </c>
      <c r="I150" s="20">
        <v>0.58188131313131308</v>
      </c>
      <c r="J150" s="20">
        <v>0.9384284837323511</v>
      </c>
      <c r="K150" s="23">
        <v>0.96623931623931625</v>
      </c>
      <c r="L150" s="20">
        <v>0.99657064471879286</v>
      </c>
      <c r="M150" s="21">
        <v>0.6791433891992551</v>
      </c>
      <c r="N150" s="21">
        <v>0.6159280667951188</v>
      </c>
      <c r="O150" s="21">
        <v>0.5830246913580247</v>
      </c>
      <c r="P150" s="21">
        <v>0.47333333333333333</v>
      </c>
      <c r="Q150" s="21">
        <v>0.91298342541436461</v>
      </c>
      <c r="S150" s="57">
        <f t="shared" si="2"/>
        <v>0.5232801218408194</v>
      </c>
    </row>
    <row r="151" spans="1:19">
      <c r="A151" s="16" t="s">
        <v>60</v>
      </c>
      <c r="B151" s="6" t="s">
        <v>69</v>
      </c>
      <c r="C151" s="7" t="s">
        <v>18</v>
      </c>
      <c r="D151" s="37" t="s">
        <v>137</v>
      </c>
      <c r="E151" s="20">
        <v>0.91436464088397795</v>
      </c>
      <c r="F151" s="20">
        <v>0.87332112332112333</v>
      </c>
      <c r="G151" s="20">
        <v>1</v>
      </c>
      <c r="H151" s="20">
        <v>1</v>
      </c>
      <c r="I151" s="20">
        <v>1</v>
      </c>
      <c r="J151" s="20">
        <v>1</v>
      </c>
      <c r="K151" s="23">
        <v>0.99114774114774118</v>
      </c>
      <c r="L151" s="23">
        <v>0.98302469135802473</v>
      </c>
      <c r="M151" s="24">
        <v>0.52389819987585351</v>
      </c>
      <c r="N151" s="24">
        <v>0.99004495825305072</v>
      </c>
      <c r="O151" s="24">
        <v>0.99259259259259258</v>
      </c>
      <c r="P151" s="24">
        <v>1</v>
      </c>
      <c r="Q151" s="24">
        <v>0.99309392265193375</v>
      </c>
      <c r="S151" s="57">
        <f t="shared" si="2"/>
        <v>0.94319137462186897</v>
      </c>
    </row>
    <row r="152" spans="1:19">
      <c r="A152" s="16" t="s">
        <v>60</v>
      </c>
      <c r="B152" s="6" t="s">
        <v>69</v>
      </c>
      <c r="C152" s="7" t="s">
        <v>18</v>
      </c>
      <c r="D152" s="37" t="s">
        <v>125</v>
      </c>
      <c r="E152" s="20">
        <v>0.98649478207489261</v>
      </c>
      <c r="F152" s="20">
        <v>0.96471306471306473</v>
      </c>
      <c r="G152" s="20">
        <v>0.99779040404040409</v>
      </c>
      <c r="H152" s="20">
        <v>0.98833640270104361</v>
      </c>
      <c r="I152" s="20">
        <v>0.94412878787878785</v>
      </c>
      <c r="J152" s="20">
        <v>0.96402701043585026</v>
      </c>
      <c r="K152" s="20">
        <v>0.95705128205128209</v>
      </c>
      <c r="L152" s="23">
        <v>0.98182441700960221</v>
      </c>
      <c r="M152" s="24">
        <v>0.99748603351955312</v>
      </c>
      <c r="N152" s="24">
        <v>0.98612716763005781</v>
      </c>
      <c r="O152" s="24">
        <v>1</v>
      </c>
      <c r="P152" s="24">
        <v>1</v>
      </c>
      <c r="Q152" s="24">
        <v>1</v>
      </c>
      <c r="S152" s="57">
        <f t="shared" si="2"/>
        <v>0.98215225785034899</v>
      </c>
    </row>
    <row r="153" spans="1:19">
      <c r="A153" s="16" t="s">
        <v>60</v>
      </c>
      <c r="B153" s="6" t="s">
        <v>69</v>
      </c>
      <c r="C153" s="7" t="s">
        <v>18</v>
      </c>
      <c r="D153" s="37" t="s">
        <v>124</v>
      </c>
      <c r="E153" s="20">
        <v>0.95196439533456112</v>
      </c>
      <c r="F153" s="20">
        <v>1</v>
      </c>
      <c r="G153" s="20">
        <v>0.92487373737373735</v>
      </c>
      <c r="H153" s="20">
        <v>0.9966236955187231</v>
      </c>
      <c r="I153" s="20">
        <v>1</v>
      </c>
      <c r="J153" s="20">
        <v>0.99370779619398408</v>
      </c>
      <c r="K153" s="23">
        <v>1</v>
      </c>
      <c r="L153" s="23">
        <v>0.95404663923182442</v>
      </c>
      <c r="M153" s="24">
        <v>1</v>
      </c>
      <c r="N153" s="24">
        <v>1</v>
      </c>
      <c r="O153" s="24">
        <v>1</v>
      </c>
      <c r="P153" s="24">
        <v>1</v>
      </c>
      <c r="Q153" s="24">
        <v>1</v>
      </c>
      <c r="S153" s="57">
        <f t="shared" si="2"/>
        <v>0.98624740489637164</v>
      </c>
    </row>
    <row r="154" spans="1:19">
      <c r="A154" s="16" t="s">
        <v>60</v>
      </c>
      <c r="B154" s="6" t="s">
        <v>70</v>
      </c>
      <c r="C154" s="7" t="s">
        <v>18</v>
      </c>
      <c r="D154" s="37" t="s">
        <v>138</v>
      </c>
      <c r="E154" s="20">
        <v>1</v>
      </c>
      <c r="F154" s="20">
        <v>0.95317460317460323</v>
      </c>
      <c r="G154" s="20">
        <v>1</v>
      </c>
      <c r="H154" s="20">
        <v>1</v>
      </c>
      <c r="I154" s="20">
        <v>1</v>
      </c>
      <c r="J154" s="20">
        <v>1</v>
      </c>
      <c r="K154" s="23">
        <v>0.99771062271062272</v>
      </c>
      <c r="L154" s="23">
        <v>1</v>
      </c>
      <c r="M154" s="24">
        <v>1</v>
      </c>
      <c r="N154" s="24">
        <v>0.99669235709698134</v>
      </c>
      <c r="O154" s="24">
        <v>1</v>
      </c>
      <c r="P154" s="24">
        <v>0.99904761904761907</v>
      </c>
      <c r="Q154" s="24">
        <v>1</v>
      </c>
      <c r="S154" s="57">
        <f t="shared" si="2"/>
        <v>0.99589424630998669</v>
      </c>
    </row>
    <row r="155" spans="1:19">
      <c r="A155" s="16" t="s">
        <v>60</v>
      </c>
      <c r="B155" s="6" t="s">
        <v>70</v>
      </c>
      <c r="C155" s="7" t="s">
        <v>18</v>
      </c>
      <c r="D155" s="37" t="s">
        <v>139</v>
      </c>
      <c r="E155" s="20">
        <v>1</v>
      </c>
      <c r="F155" s="20">
        <v>0.98977411477411481</v>
      </c>
      <c r="G155" s="20">
        <v>1</v>
      </c>
      <c r="H155" s="20">
        <v>1</v>
      </c>
      <c r="I155" s="20">
        <v>1</v>
      </c>
      <c r="J155" s="20">
        <v>0.97593615715162674</v>
      </c>
      <c r="K155" s="23">
        <v>0.98824786324786329</v>
      </c>
      <c r="L155" s="20">
        <v>1</v>
      </c>
      <c r="M155" s="21">
        <v>1</v>
      </c>
      <c r="N155" s="21">
        <v>1</v>
      </c>
      <c r="O155" s="21">
        <v>1</v>
      </c>
      <c r="P155" s="21">
        <v>1</v>
      </c>
      <c r="Q155" s="21">
        <v>1</v>
      </c>
      <c r="S155" s="57">
        <f t="shared" si="2"/>
        <v>0.99645831809027718</v>
      </c>
    </row>
    <row r="156" spans="1:19">
      <c r="A156" s="16" t="s">
        <v>60</v>
      </c>
      <c r="B156" s="6" t="s">
        <v>70</v>
      </c>
      <c r="C156" s="7" t="s">
        <v>18</v>
      </c>
      <c r="D156" s="37" t="s">
        <v>140</v>
      </c>
      <c r="E156" s="20">
        <v>1</v>
      </c>
      <c r="F156" s="20">
        <v>1</v>
      </c>
      <c r="G156" s="20">
        <v>1</v>
      </c>
      <c r="H156" s="20">
        <v>1</v>
      </c>
      <c r="I156" s="20">
        <v>1</v>
      </c>
      <c r="J156" s="20">
        <v>1</v>
      </c>
      <c r="K156" s="23">
        <v>1</v>
      </c>
      <c r="L156" s="23">
        <v>1</v>
      </c>
      <c r="M156" s="24">
        <v>1</v>
      </c>
      <c r="N156" s="24">
        <v>1</v>
      </c>
      <c r="O156" s="24">
        <v>1</v>
      </c>
      <c r="P156" s="24">
        <v>1</v>
      </c>
      <c r="Q156" s="24">
        <v>1</v>
      </c>
      <c r="S156" s="57">
        <f t="shared" si="2"/>
        <v>1</v>
      </c>
    </row>
    <row r="157" spans="1:19">
      <c r="A157" s="16" t="s">
        <v>60</v>
      </c>
      <c r="B157" s="6" t="s">
        <v>70</v>
      </c>
      <c r="C157" s="7" t="s">
        <v>18</v>
      </c>
      <c r="D157" s="37" t="s">
        <v>141</v>
      </c>
      <c r="E157" s="20">
        <v>1</v>
      </c>
      <c r="F157" s="20">
        <v>1</v>
      </c>
      <c r="G157" s="20">
        <v>1</v>
      </c>
      <c r="H157" s="20">
        <v>1</v>
      </c>
      <c r="I157" s="20">
        <v>1</v>
      </c>
      <c r="J157" s="20">
        <v>1</v>
      </c>
      <c r="K157" s="21">
        <v>1</v>
      </c>
      <c r="L157" s="24">
        <v>0.92592592592592593</v>
      </c>
      <c r="M157" s="24">
        <v>0.61080074487895719</v>
      </c>
      <c r="N157" s="24">
        <v>0.99823378291586384</v>
      </c>
      <c r="O157" s="24">
        <v>0.99783950617283945</v>
      </c>
      <c r="P157" s="24">
        <v>1</v>
      </c>
      <c r="Q157" s="24">
        <v>0.99386126457949664</v>
      </c>
      <c r="S157" s="57">
        <f t="shared" si="2"/>
        <v>0.96358932495946803</v>
      </c>
    </row>
    <row r="158" spans="1:19">
      <c r="A158" s="16" t="s">
        <v>60</v>
      </c>
      <c r="B158" s="6" t="s">
        <v>71</v>
      </c>
      <c r="C158" s="7" t="s">
        <v>18</v>
      </c>
      <c r="D158" s="37" t="s">
        <v>142</v>
      </c>
      <c r="E158" s="20">
        <v>1</v>
      </c>
      <c r="F158" s="20">
        <v>1</v>
      </c>
      <c r="G158" s="20">
        <v>1</v>
      </c>
      <c r="H158" s="20">
        <v>0.95825659914057704</v>
      </c>
      <c r="I158" s="20">
        <v>0.99289772727272729</v>
      </c>
      <c r="J158" s="20">
        <v>0.88106200122774714</v>
      </c>
      <c r="K158" s="24">
        <v>1</v>
      </c>
      <c r="L158" s="24">
        <v>1</v>
      </c>
      <c r="M158" s="24">
        <v>1</v>
      </c>
      <c r="N158" s="24">
        <v>0.98924213230571612</v>
      </c>
      <c r="O158" s="24">
        <v>0.9966049382716049</v>
      </c>
      <c r="P158" s="24">
        <v>1</v>
      </c>
      <c r="Q158" s="24">
        <v>1</v>
      </c>
      <c r="S158" s="57">
        <f t="shared" si="2"/>
        <v>0.98600487678602855</v>
      </c>
    </row>
    <row r="159" spans="1:19">
      <c r="A159" s="16" t="s">
        <v>60</v>
      </c>
      <c r="B159" s="6" t="s">
        <v>71</v>
      </c>
      <c r="C159" s="7" t="s">
        <v>18</v>
      </c>
      <c r="D159" s="37" t="s">
        <v>143</v>
      </c>
      <c r="E159" s="20">
        <v>0.83655616942909761</v>
      </c>
      <c r="F159" s="20">
        <v>0.34694749694749694</v>
      </c>
      <c r="G159" s="20">
        <v>0.13838383838383839</v>
      </c>
      <c r="H159" s="20">
        <v>0.28397790055248617</v>
      </c>
      <c r="I159" s="20">
        <v>0.77178030303030298</v>
      </c>
      <c r="J159" s="20">
        <v>0.48124616329036218</v>
      </c>
      <c r="K159" s="24">
        <v>0.95506715506715512</v>
      </c>
      <c r="L159" s="24">
        <v>0.66141975308641976</v>
      </c>
      <c r="M159" s="24">
        <v>0.72427063935443825</v>
      </c>
      <c r="N159" s="24">
        <v>0.91184971098265899</v>
      </c>
      <c r="O159" s="24">
        <v>0.99521604938271602</v>
      </c>
      <c r="P159" s="24">
        <v>0.90301587301587305</v>
      </c>
      <c r="Q159" s="24">
        <v>0.98238182934315532</v>
      </c>
      <c r="S159" s="57">
        <f t="shared" si="2"/>
        <v>0.69170099091276938</v>
      </c>
    </row>
    <row r="160" spans="1:19">
      <c r="A160" s="16" t="s">
        <v>60</v>
      </c>
      <c r="B160" s="52" t="s">
        <v>71</v>
      </c>
      <c r="C160" s="55" t="s">
        <v>18</v>
      </c>
      <c r="D160" s="56" t="s">
        <v>144</v>
      </c>
      <c r="E160" s="21"/>
      <c r="F160" s="21"/>
      <c r="G160" s="21"/>
      <c r="H160" s="21"/>
      <c r="I160" s="20">
        <v>0.95650252525252522</v>
      </c>
      <c r="J160" s="20">
        <v>0.97697974217311234</v>
      </c>
      <c r="K160" s="24">
        <v>0.98501221001221007</v>
      </c>
      <c r="L160" s="24">
        <v>0.88532235939643344</v>
      </c>
      <c r="M160" s="24">
        <v>0.96315952824332718</v>
      </c>
      <c r="N160" s="24">
        <v>0.97068079640333971</v>
      </c>
      <c r="O160" s="24">
        <v>1</v>
      </c>
      <c r="P160" s="24">
        <v>0.93904761904761902</v>
      </c>
      <c r="Q160" s="24">
        <v>1</v>
      </c>
      <c r="S160" s="57">
        <f t="shared" si="2"/>
        <v>0.96407830894761859</v>
      </c>
    </row>
    <row r="161" spans="1:19">
      <c r="A161" s="16" t="s">
        <v>60</v>
      </c>
      <c r="B161" s="52" t="s">
        <v>71</v>
      </c>
      <c r="C161" s="55" t="s">
        <v>18</v>
      </c>
      <c r="D161" s="56" t="s">
        <v>145</v>
      </c>
      <c r="E161" s="21"/>
      <c r="F161" s="21"/>
      <c r="G161" s="21"/>
      <c r="H161" s="21"/>
      <c r="I161" s="20">
        <v>0.93589015151515154</v>
      </c>
      <c r="J161" s="20">
        <v>0.97372621240024559</v>
      </c>
      <c r="K161" s="24">
        <v>0.98443223443223449</v>
      </c>
      <c r="L161" s="24">
        <v>0.98055555555555551</v>
      </c>
      <c r="M161" s="24">
        <v>0.99512725015518311</v>
      </c>
      <c r="N161" s="24">
        <v>0.97752087347463068</v>
      </c>
      <c r="O161" s="24">
        <v>0.93580246913580245</v>
      </c>
      <c r="P161" s="24">
        <v>0.95120634920634917</v>
      </c>
      <c r="Q161" s="24">
        <v>1</v>
      </c>
      <c r="S161" s="57">
        <f t="shared" si="2"/>
        <v>0.97047345509723904</v>
      </c>
    </row>
    <row r="162" spans="1:19">
      <c r="A162" s="16" t="s">
        <v>60</v>
      </c>
      <c r="B162" s="6" t="s">
        <v>71</v>
      </c>
      <c r="C162" s="7" t="s">
        <v>18</v>
      </c>
      <c r="D162" s="37" t="s">
        <v>146</v>
      </c>
      <c r="E162" s="20">
        <v>0.93523634131368938</v>
      </c>
      <c r="F162" s="20">
        <v>0.99496336996336998</v>
      </c>
      <c r="G162" s="20">
        <v>0.96669823232323238</v>
      </c>
      <c r="H162" s="20">
        <v>0.9940147329650092</v>
      </c>
      <c r="I162" s="20">
        <v>1</v>
      </c>
      <c r="J162" s="20">
        <v>0.78609576427255989</v>
      </c>
      <c r="K162" s="24">
        <v>0.89865689865689868</v>
      </c>
      <c r="L162" s="24">
        <v>0.89351851851851849</v>
      </c>
      <c r="M162" s="24">
        <v>0.994413407821229</v>
      </c>
      <c r="N162" s="24">
        <v>1</v>
      </c>
      <c r="O162" s="24">
        <v>0.95740740740740737</v>
      </c>
      <c r="P162" s="24">
        <v>1</v>
      </c>
      <c r="Q162" s="24">
        <v>0.98112338858195214</v>
      </c>
      <c r="S162" s="57">
        <f t="shared" si="2"/>
        <v>0.95400985090952828</v>
      </c>
    </row>
    <row r="163" spans="1:19">
      <c r="A163" s="16" t="s">
        <v>60</v>
      </c>
      <c r="B163" s="6" t="s">
        <v>72</v>
      </c>
      <c r="C163" s="7" t="s">
        <v>18</v>
      </c>
      <c r="D163" s="37" t="s">
        <v>147</v>
      </c>
      <c r="E163" s="20">
        <v>1</v>
      </c>
      <c r="F163" s="20">
        <v>1</v>
      </c>
      <c r="G163" s="20">
        <v>0.9195075757575758</v>
      </c>
      <c r="H163" s="20">
        <v>0.98658686310620014</v>
      </c>
      <c r="I163" s="20">
        <v>0.98172348484848482</v>
      </c>
      <c r="J163" s="20">
        <v>0.84779005524861883</v>
      </c>
      <c r="K163" s="24">
        <v>0.98641636141636146</v>
      </c>
      <c r="L163" s="24">
        <v>0.96073388203017829</v>
      </c>
      <c r="M163" s="24">
        <v>0.97579143389199252</v>
      </c>
      <c r="N163" s="24">
        <v>1</v>
      </c>
      <c r="O163" s="24">
        <v>0.84907407407407409</v>
      </c>
      <c r="P163" s="24">
        <v>1</v>
      </c>
      <c r="Q163" s="24">
        <v>1</v>
      </c>
      <c r="S163" s="57">
        <f t="shared" si="2"/>
        <v>0.96212490233642189</v>
      </c>
    </row>
    <row r="164" spans="1:19">
      <c r="A164" s="16" t="s">
        <v>60</v>
      </c>
      <c r="B164" s="6" t="s">
        <v>72</v>
      </c>
      <c r="C164" s="7" t="s">
        <v>18</v>
      </c>
      <c r="D164" s="37" t="s">
        <v>148</v>
      </c>
      <c r="E164" s="20">
        <v>1</v>
      </c>
      <c r="F164" s="20">
        <v>0.99374236874236876</v>
      </c>
      <c r="G164" s="20">
        <v>0.80909090909090908</v>
      </c>
      <c r="H164" s="20">
        <v>0.97943523634131369</v>
      </c>
      <c r="I164" s="20">
        <v>0.9363320707070707</v>
      </c>
      <c r="J164" s="20">
        <v>0.99278698588090852</v>
      </c>
      <c r="K164" s="24">
        <v>1</v>
      </c>
      <c r="L164" s="24">
        <v>0.91371742112482857</v>
      </c>
      <c r="M164" s="24">
        <v>0.99478584729981379</v>
      </c>
      <c r="N164" s="24">
        <v>1</v>
      </c>
      <c r="O164" s="24">
        <v>0.97438271604938276</v>
      </c>
      <c r="P164" s="24">
        <v>0.95444444444444443</v>
      </c>
      <c r="Q164" s="24">
        <v>0.61847759361571519</v>
      </c>
      <c r="S164" s="57">
        <f t="shared" si="2"/>
        <v>0.93593812256128905</v>
      </c>
    </row>
    <row r="165" spans="1:19">
      <c r="A165" s="16" t="s">
        <v>60</v>
      </c>
      <c r="B165" s="6" t="s">
        <v>72</v>
      </c>
      <c r="C165" s="7" t="s">
        <v>18</v>
      </c>
      <c r="D165" s="37" t="s">
        <v>149</v>
      </c>
      <c r="E165" s="20">
        <v>1</v>
      </c>
      <c r="F165" s="20">
        <v>0.99465811965811968</v>
      </c>
      <c r="G165" s="20">
        <v>0.61600378787878785</v>
      </c>
      <c r="H165" s="20">
        <v>0.99579496623695518</v>
      </c>
      <c r="I165" s="20">
        <v>0.46966540404040402</v>
      </c>
      <c r="J165" s="20">
        <v>0.40423572744014735</v>
      </c>
      <c r="K165" s="24">
        <v>0.76282051282051277</v>
      </c>
      <c r="L165" s="24">
        <v>0.87242798353909468</v>
      </c>
      <c r="M165" s="24">
        <v>0.94652389819987581</v>
      </c>
      <c r="N165" s="24">
        <v>0.4331727681438664</v>
      </c>
      <c r="O165" s="24">
        <v>0.58117283950617282</v>
      </c>
      <c r="P165" s="24">
        <v>0.96326984126984128</v>
      </c>
      <c r="Q165" s="24">
        <v>0.81178637200736647</v>
      </c>
      <c r="S165" s="57">
        <f t="shared" si="2"/>
        <v>0.75781017082624191</v>
      </c>
    </row>
    <row r="166" spans="1:19">
      <c r="A166" s="16" t="s">
        <v>60</v>
      </c>
      <c r="B166" s="6" t="s">
        <v>72</v>
      </c>
      <c r="C166" s="7" t="s">
        <v>18</v>
      </c>
      <c r="D166" s="37" t="s">
        <v>150</v>
      </c>
      <c r="E166" s="20">
        <v>0.72142418661755681</v>
      </c>
      <c r="F166" s="20">
        <v>1</v>
      </c>
      <c r="G166" s="20">
        <v>0.98721590909090906</v>
      </c>
      <c r="H166" s="20">
        <v>0.74278698588090852</v>
      </c>
      <c r="I166" s="20">
        <v>0.87919823232323235</v>
      </c>
      <c r="J166" s="20">
        <v>0.99186617556783307</v>
      </c>
      <c r="K166" s="24">
        <v>1</v>
      </c>
      <c r="L166" s="24">
        <v>0.75428669410150895</v>
      </c>
      <c r="M166" s="24">
        <v>0.95716945996275604</v>
      </c>
      <c r="N166" s="24">
        <v>1</v>
      </c>
      <c r="O166" s="24">
        <v>0.98919753086419748</v>
      </c>
      <c r="P166" s="24">
        <v>0.95101587301587298</v>
      </c>
      <c r="Q166" s="24">
        <v>0.525475751995089</v>
      </c>
      <c r="S166" s="57">
        <f t="shared" si="2"/>
        <v>0.88458744610922035</v>
      </c>
    </row>
    <row r="167" spans="1:19">
      <c r="A167" s="16" t="s">
        <v>60</v>
      </c>
      <c r="B167" s="6" t="s">
        <v>72</v>
      </c>
      <c r="C167" s="7" t="s">
        <v>18</v>
      </c>
      <c r="D167" s="37" t="s">
        <v>151</v>
      </c>
      <c r="E167" s="20">
        <v>0.64235727440147328</v>
      </c>
      <c r="F167" s="20">
        <v>0.85503663003663</v>
      </c>
      <c r="G167" s="20">
        <v>1</v>
      </c>
      <c r="H167" s="20">
        <v>0.88934929404542662</v>
      </c>
      <c r="I167" s="20">
        <v>0.99333964646464645</v>
      </c>
      <c r="J167" s="20">
        <v>1</v>
      </c>
      <c r="K167" s="24">
        <v>0.99084249084249088</v>
      </c>
      <c r="L167" s="24">
        <v>0.99622770919067216</v>
      </c>
      <c r="M167" s="24">
        <v>0.99602731222842955</v>
      </c>
      <c r="N167" s="24">
        <v>1</v>
      </c>
      <c r="O167" s="24">
        <v>0.9970679012345679</v>
      </c>
      <c r="P167" s="24">
        <v>0.96273015873015877</v>
      </c>
      <c r="Q167" s="24">
        <v>0.68014119091467162</v>
      </c>
      <c r="S167" s="57">
        <f t="shared" si="2"/>
        <v>0.92331689292993591</v>
      </c>
    </row>
    <row r="168" spans="1:19">
      <c r="A168" s="16" t="s">
        <v>60</v>
      </c>
      <c r="B168" s="6" t="s">
        <v>72</v>
      </c>
      <c r="C168" s="7" t="s">
        <v>18</v>
      </c>
      <c r="D168" s="37" t="s">
        <v>152</v>
      </c>
      <c r="E168" s="20">
        <v>1</v>
      </c>
      <c r="F168" s="20">
        <v>1</v>
      </c>
      <c r="G168" s="20">
        <v>0.85290404040404044</v>
      </c>
      <c r="H168" s="20">
        <v>0.96141804788213625</v>
      </c>
      <c r="I168" s="20">
        <v>0.99715909090909094</v>
      </c>
      <c r="J168" s="20">
        <v>1</v>
      </c>
      <c r="K168" s="24">
        <v>0.875</v>
      </c>
      <c r="L168" s="24">
        <v>0.91488340192043893</v>
      </c>
      <c r="M168" s="24">
        <v>0.97569832402234635</v>
      </c>
      <c r="N168" s="24">
        <v>0.4087989723827874</v>
      </c>
      <c r="O168" s="24">
        <v>0.44953703703703701</v>
      </c>
      <c r="P168" s="24">
        <v>0.98</v>
      </c>
      <c r="Q168" s="24">
        <v>0.95150399017802334</v>
      </c>
      <c r="S168" s="57">
        <f t="shared" si="2"/>
        <v>0.87437714651814624</v>
      </c>
    </row>
    <row r="169" spans="1:19">
      <c r="A169" s="16" t="s">
        <v>60</v>
      </c>
      <c r="B169" s="6" t="s">
        <v>73</v>
      </c>
      <c r="C169" s="7" t="s">
        <v>18</v>
      </c>
      <c r="D169" s="37" t="s">
        <v>153</v>
      </c>
      <c r="E169" s="20">
        <v>1</v>
      </c>
      <c r="F169" s="20">
        <v>0.97939560439560436</v>
      </c>
      <c r="G169" s="20">
        <v>0.98642676767676762</v>
      </c>
      <c r="H169" s="20">
        <v>0.99693063228974832</v>
      </c>
      <c r="I169" s="20">
        <v>0.89381313131313134</v>
      </c>
      <c r="J169" s="20">
        <v>0.98670963781461019</v>
      </c>
      <c r="K169" s="24">
        <v>0.98583638583638589</v>
      </c>
      <c r="L169" s="24">
        <v>0.9791838134430727</v>
      </c>
      <c r="M169" s="24">
        <v>0.98736809435133455</v>
      </c>
      <c r="N169" s="24">
        <v>0.99232498394348101</v>
      </c>
      <c r="O169" s="24">
        <v>1</v>
      </c>
      <c r="P169" s="24">
        <v>0.99714285714285711</v>
      </c>
      <c r="Q169" s="24">
        <v>0.98649478207489261</v>
      </c>
      <c r="S169" s="57">
        <f t="shared" si="2"/>
        <v>0.9824328223293759</v>
      </c>
    </row>
    <row r="170" spans="1:19">
      <c r="A170" s="16" t="s">
        <v>60</v>
      </c>
      <c r="B170" s="6" t="s">
        <v>73</v>
      </c>
      <c r="C170" s="7" t="s">
        <v>18</v>
      </c>
      <c r="D170" s="37" t="s">
        <v>154</v>
      </c>
      <c r="E170" s="20">
        <v>1</v>
      </c>
      <c r="F170" s="20">
        <v>0.98971306471306475</v>
      </c>
      <c r="G170" s="20">
        <v>0.99419191919191918</v>
      </c>
      <c r="H170" s="20">
        <v>0.99785144260282377</v>
      </c>
      <c r="I170" s="20">
        <v>0.99084595959595956</v>
      </c>
      <c r="J170" s="20">
        <v>1</v>
      </c>
      <c r="K170" s="24">
        <v>0.92573260073260077</v>
      </c>
      <c r="L170" s="24">
        <v>0.99461591220850476</v>
      </c>
      <c r="M170" s="24">
        <v>0.97929857231533213</v>
      </c>
      <c r="N170" s="24">
        <v>0.99550417469492614</v>
      </c>
      <c r="O170" s="24">
        <v>1</v>
      </c>
      <c r="P170" s="24">
        <v>1</v>
      </c>
      <c r="Q170" s="24">
        <v>1</v>
      </c>
      <c r="S170" s="57">
        <f t="shared" si="2"/>
        <v>0.98982720354270226</v>
      </c>
    </row>
    <row r="171" spans="1:19">
      <c r="A171" s="16" t="s">
        <v>60</v>
      </c>
      <c r="B171" s="6" t="s">
        <v>73</v>
      </c>
      <c r="C171" s="7" t="s">
        <v>18</v>
      </c>
      <c r="D171" s="37" t="s">
        <v>155</v>
      </c>
      <c r="E171" s="20">
        <v>0.98993247391037442</v>
      </c>
      <c r="F171" s="20">
        <v>1</v>
      </c>
      <c r="G171" s="20">
        <v>1</v>
      </c>
      <c r="H171" s="20">
        <v>1</v>
      </c>
      <c r="I171" s="20">
        <v>0.98980429292929295</v>
      </c>
      <c r="J171" s="20">
        <v>1</v>
      </c>
      <c r="K171" s="24">
        <v>0.97603785103785101</v>
      </c>
      <c r="L171" s="24">
        <v>1</v>
      </c>
      <c r="M171" s="24">
        <v>1</v>
      </c>
      <c r="N171" s="24">
        <v>1</v>
      </c>
      <c r="O171" s="24">
        <v>0.99444444444444446</v>
      </c>
      <c r="P171" s="24">
        <v>0.99634920634920632</v>
      </c>
      <c r="Q171" s="24">
        <v>1</v>
      </c>
      <c r="S171" s="57">
        <f t="shared" si="2"/>
        <v>0.99588986682085923</v>
      </c>
    </row>
    <row r="172" spans="1:19">
      <c r="A172" s="16" t="s">
        <v>60</v>
      </c>
      <c r="B172" s="6" t="s">
        <v>73</v>
      </c>
      <c r="C172" s="7" t="s">
        <v>18</v>
      </c>
      <c r="D172" s="37" t="s">
        <v>156</v>
      </c>
      <c r="E172" s="20">
        <v>1</v>
      </c>
      <c r="F172" s="20">
        <v>0.99706959706959708</v>
      </c>
      <c r="G172" s="20">
        <v>1</v>
      </c>
      <c r="H172" s="20">
        <v>0.99647022713321054</v>
      </c>
      <c r="I172" s="20">
        <v>0.99848484848484853</v>
      </c>
      <c r="J172" s="20">
        <v>0.994536525475752</v>
      </c>
      <c r="K172" s="24">
        <v>0.85341880341880338</v>
      </c>
      <c r="L172" s="24">
        <v>1</v>
      </c>
      <c r="M172" s="24">
        <v>0.994413407821229</v>
      </c>
      <c r="N172" s="24">
        <v>0.97947976878612719</v>
      </c>
      <c r="O172" s="24">
        <v>0.9643518518518519</v>
      </c>
      <c r="P172" s="24">
        <v>1</v>
      </c>
      <c r="Q172" s="24">
        <v>1</v>
      </c>
      <c r="S172" s="57">
        <f t="shared" si="2"/>
        <v>0.98294038692626295</v>
      </c>
    </row>
    <row r="173" spans="1:19">
      <c r="A173" s="16" t="s">
        <v>60</v>
      </c>
      <c r="B173" s="6" t="s">
        <v>73</v>
      </c>
      <c r="C173" s="7" t="s">
        <v>18</v>
      </c>
      <c r="D173" s="37" t="s">
        <v>157</v>
      </c>
      <c r="E173" s="20">
        <v>0.94060773480662985</v>
      </c>
      <c r="F173" s="20">
        <v>0.87490842490842491</v>
      </c>
      <c r="G173" s="20">
        <v>0.93806818181818186</v>
      </c>
      <c r="H173" s="20">
        <v>0.73032535297728662</v>
      </c>
      <c r="I173" s="20">
        <v>0.71332070707070705</v>
      </c>
      <c r="J173" s="20">
        <v>0.63069367710251689</v>
      </c>
      <c r="K173" s="24">
        <v>0.91315628815628813</v>
      </c>
      <c r="L173" s="24">
        <v>0.96316872427983535</v>
      </c>
      <c r="M173" s="24">
        <v>0.99658597144630667</v>
      </c>
      <c r="N173" s="24">
        <v>0.94444444444444442</v>
      </c>
      <c r="O173" s="24">
        <v>0.98271604938271606</v>
      </c>
      <c r="P173" s="24">
        <v>1</v>
      </c>
      <c r="Q173" s="24">
        <v>0.98588090853284227</v>
      </c>
      <c r="S173" s="57">
        <f t="shared" si="2"/>
        <v>0.89337511268662928</v>
      </c>
    </row>
    <row r="174" spans="1:19" ht="15.75" thickBot="1">
      <c r="A174" s="31" t="s">
        <v>60</v>
      </c>
      <c r="B174" s="27" t="s">
        <v>73</v>
      </c>
      <c r="C174" s="28" t="s">
        <v>18</v>
      </c>
      <c r="D174" s="41" t="s">
        <v>158</v>
      </c>
      <c r="E174" s="32">
        <v>0.99447513812154698</v>
      </c>
      <c r="F174" s="32">
        <v>0.91978021978021973</v>
      </c>
      <c r="G174" s="32">
        <v>0.89772727272727271</v>
      </c>
      <c r="H174" s="32">
        <v>3.6832412523020259E-3</v>
      </c>
      <c r="I174" s="32">
        <v>0.69696969696969702</v>
      </c>
      <c r="J174" s="32">
        <v>0.77019643953345607</v>
      </c>
      <c r="K174" s="35">
        <v>0.99542124542124544</v>
      </c>
      <c r="L174" s="35">
        <v>1</v>
      </c>
      <c r="M174" s="35">
        <v>0.93544382371198009</v>
      </c>
      <c r="N174" s="35">
        <v>0.84335260115606936</v>
      </c>
      <c r="O174" s="35">
        <v>1</v>
      </c>
      <c r="P174" s="35">
        <v>1</v>
      </c>
      <c r="Q174" s="35">
        <v>0.98634131368937994</v>
      </c>
      <c r="S174" s="57">
        <f t="shared" si="2"/>
        <v>0.84949161479716695</v>
      </c>
    </row>
    <row r="175" spans="1:19">
      <c r="A175" s="18" t="s">
        <v>74</v>
      </c>
      <c r="B175" s="6" t="s">
        <v>75</v>
      </c>
      <c r="C175" s="7" t="s">
        <v>18</v>
      </c>
      <c r="D175" s="37" t="s">
        <v>116</v>
      </c>
      <c r="E175" s="23">
        <v>0.47667280540208717</v>
      </c>
      <c r="F175" s="23">
        <v>0.9996947496947497</v>
      </c>
      <c r="G175" s="23">
        <v>0.9567550505050505</v>
      </c>
      <c r="H175" s="23">
        <v>0.98563535911602207</v>
      </c>
      <c r="I175" s="23">
        <v>0.99551767676767677</v>
      </c>
      <c r="J175" s="23">
        <v>0.93753836709637817</v>
      </c>
      <c r="K175" s="24">
        <v>0.74609279609279611</v>
      </c>
      <c r="L175" s="24">
        <v>0.99002057613168726</v>
      </c>
      <c r="M175" s="24">
        <v>0.99224084419615144</v>
      </c>
      <c r="N175" s="24">
        <v>0.96140012845215161</v>
      </c>
      <c r="O175" s="24">
        <v>0.97799382716049388</v>
      </c>
      <c r="P175" s="24">
        <v>0.97673015873015878</v>
      </c>
      <c r="Q175" s="24">
        <v>0.87909760589318597</v>
      </c>
      <c r="S175" s="57">
        <f t="shared" si="2"/>
        <v>0.91349153424912244</v>
      </c>
    </row>
    <row r="176" spans="1:19">
      <c r="A176" s="18" t="s">
        <v>74</v>
      </c>
      <c r="B176" s="6" t="s">
        <v>75</v>
      </c>
      <c r="C176" s="7" t="s">
        <v>18</v>
      </c>
      <c r="D176" s="37" t="s">
        <v>103</v>
      </c>
      <c r="E176" s="20">
        <v>0.9935236341313689</v>
      </c>
      <c r="F176" s="20">
        <v>0.88730158730158726</v>
      </c>
      <c r="G176" s="20">
        <v>0.99431818181818177</v>
      </c>
      <c r="H176" s="20">
        <v>0.96869244935543275</v>
      </c>
      <c r="I176" s="21">
        <v>0.99952651515151514</v>
      </c>
      <c r="J176" s="21">
        <v>0.97200736648250463</v>
      </c>
      <c r="K176" s="24">
        <v>0.99102564102564106</v>
      </c>
      <c r="L176" s="24">
        <v>1</v>
      </c>
      <c r="M176" s="24">
        <v>0.98212290502793298</v>
      </c>
      <c r="N176" s="24">
        <v>1</v>
      </c>
      <c r="O176" s="24">
        <v>0.98070987654320985</v>
      </c>
      <c r="P176" s="24">
        <v>0.90380952380952384</v>
      </c>
      <c r="Q176" s="24">
        <v>0.98222836095764277</v>
      </c>
      <c r="S176" s="57">
        <f t="shared" si="2"/>
        <v>0.9734820032003495</v>
      </c>
    </row>
    <row r="177" spans="1:19">
      <c r="A177" s="18" t="s">
        <v>74</v>
      </c>
      <c r="B177" s="6" t="s">
        <v>75</v>
      </c>
      <c r="C177" s="7" t="s">
        <v>18</v>
      </c>
      <c r="D177" s="37" t="s">
        <v>105</v>
      </c>
      <c r="E177" s="20">
        <v>0.99969306322897478</v>
      </c>
      <c r="F177" s="20">
        <v>1</v>
      </c>
      <c r="G177" s="20">
        <v>0.97496843434343439</v>
      </c>
      <c r="H177" s="20">
        <v>0.96510128913443827</v>
      </c>
      <c r="I177" s="21">
        <v>1</v>
      </c>
      <c r="J177" s="21">
        <v>0.9984653161448741</v>
      </c>
      <c r="K177" s="24">
        <v>1</v>
      </c>
      <c r="L177" s="24">
        <v>0.98199588477366251</v>
      </c>
      <c r="M177" s="24">
        <v>0.99689633767846053</v>
      </c>
      <c r="N177" s="24">
        <v>0.99132947976878616</v>
      </c>
      <c r="O177" s="24">
        <v>0.98518518518518516</v>
      </c>
      <c r="P177" s="24">
        <v>1</v>
      </c>
      <c r="Q177" s="24">
        <v>0.98747697974217308</v>
      </c>
      <c r="S177" s="57">
        <f t="shared" si="2"/>
        <v>0.99085476692307617</v>
      </c>
    </row>
    <row r="178" spans="1:19">
      <c r="A178" s="18" t="s">
        <v>74</v>
      </c>
      <c r="B178" s="6" t="s">
        <v>75</v>
      </c>
      <c r="C178" s="7" t="s">
        <v>18</v>
      </c>
      <c r="D178" s="37" t="s">
        <v>107</v>
      </c>
      <c r="E178" s="20">
        <v>0.9958563535911602</v>
      </c>
      <c r="F178" s="20">
        <v>0.99816849816849818</v>
      </c>
      <c r="G178" s="20">
        <v>1</v>
      </c>
      <c r="H178" s="20">
        <v>1</v>
      </c>
      <c r="I178" s="21">
        <v>1</v>
      </c>
      <c r="J178" s="21">
        <v>1</v>
      </c>
      <c r="K178" s="24">
        <v>1</v>
      </c>
      <c r="L178" s="24">
        <v>0.99567901234567902</v>
      </c>
      <c r="M178" s="24">
        <v>0.99571694599627558</v>
      </c>
      <c r="N178" s="24">
        <v>1</v>
      </c>
      <c r="O178" s="24">
        <v>1</v>
      </c>
      <c r="P178" s="24">
        <v>1</v>
      </c>
      <c r="Q178" s="24">
        <v>1</v>
      </c>
      <c r="S178" s="57">
        <f t="shared" si="2"/>
        <v>0.99887852385397013</v>
      </c>
    </row>
    <row r="179" spans="1:19">
      <c r="A179" s="18" t="s">
        <v>74</v>
      </c>
      <c r="B179" s="6" t="s">
        <v>75</v>
      </c>
      <c r="C179" s="7" t="s">
        <v>18</v>
      </c>
      <c r="D179" s="37" t="s">
        <v>114</v>
      </c>
      <c r="E179" s="20">
        <v>0.99861878453038677</v>
      </c>
      <c r="F179" s="20">
        <v>0.98925518925518929</v>
      </c>
      <c r="G179" s="20">
        <v>0.99652777777777779</v>
      </c>
      <c r="H179" s="20">
        <v>0.99294045426642108</v>
      </c>
      <c r="I179" s="21">
        <v>0.99905303030303028</v>
      </c>
      <c r="J179" s="21">
        <v>0.99732965009208108</v>
      </c>
      <c r="K179" s="24">
        <v>0.91028693528693527</v>
      </c>
      <c r="L179" s="24">
        <v>0.96810699588477367</v>
      </c>
      <c r="M179" s="24">
        <v>0.9962756052141527</v>
      </c>
      <c r="N179" s="24">
        <v>0.99030186255619779</v>
      </c>
      <c r="O179" s="24">
        <v>0.99768518518518523</v>
      </c>
      <c r="P179" s="24">
        <v>0.99133333333333329</v>
      </c>
      <c r="Q179" s="24">
        <v>0.9914057704112953</v>
      </c>
      <c r="S179" s="57">
        <f t="shared" si="2"/>
        <v>0.98608619800744302</v>
      </c>
    </row>
    <row r="180" spans="1:19">
      <c r="A180" s="18" t="s">
        <v>74</v>
      </c>
      <c r="B180" s="6" t="s">
        <v>76</v>
      </c>
      <c r="C180" s="7" t="s">
        <v>18</v>
      </c>
      <c r="D180" s="37" t="s">
        <v>115</v>
      </c>
      <c r="E180" s="20">
        <v>0.99017802332719462</v>
      </c>
      <c r="F180" s="20">
        <v>0.98440170940170946</v>
      </c>
      <c r="G180" s="20">
        <v>0.40946969696969698</v>
      </c>
      <c r="H180" s="20">
        <v>3.6832412523020259E-3</v>
      </c>
      <c r="I180" s="21">
        <v>0.75568181818181823</v>
      </c>
      <c r="J180" s="21">
        <v>0.97513812154696133</v>
      </c>
      <c r="K180" s="24">
        <v>1</v>
      </c>
      <c r="L180" s="24">
        <v>1</v>
      </c>
      <c r="M180" s="24">
        <v>0.97011173184357546</v>
      </c>
      <c r="N180" s="24">
        <v>1</v>
      </c>
      <c r="O180" s="24">
        <v>1</v>
      </c>
      <c r="P180" s="24">
        <v>1</v>
      </c>
      <c r="Q180" s="24">
        <v>1</v>
      </c>
      <c r="S180" s="57">
        <f t="shared" si="2"/>
        <v>0.85297418019409688</v>
      </c>
    </row>
    <row r="181" spans="1:19">
      <c r="A181" s="18" t="s">
        <v>74</v>
      </c>
      <c r="B181" s="6" t="s">
        <v>76</v>
      </c>
      <c r="C181" s="7" t="s">
        <v>18</v>
      </c>
      <c r="D181" s="37" t="s">
        <v>108</v>
      </c>
      <c r="E181" s="20">
        <v>0.97802332719459795</v>
      </c>
      <c r="F181" s="20">
        <v>0.9601648351648352</v>
      </c>
      <c r="G181" s="20">
        <v>0.92503156565656564</v>
      </c>
      <c r="H181" s="20">
        <v>0.9464395334561081</v>
      </c>
      <c r="I181" s="21">
        <v>0.99384469696969702</v>
      </c>
      <c r="J181" s="21">
        <v>1</v>
      </c>
      <c r="K181" s="24">
        <v>0.85491452991452987</v>
      </c>
      <c r="L181" s="24">
        <v>0.99852537722908097</v>
      </c>
      <c r="M181" s="24">
        <v>0.98882681564245811</v>
      </c>
      <c r="N181" s="24">
        <v>1</v>
      </c>
      <c r="O181" s="24">
        <v>1</v>
      </c>
      <c r="P181" s="24">
        <v>0.94590476190476191</v>
      </c>
      <c r="Q181" s="24">
        <v>0.99340085942295886</v>
      </c>
      <c r="S181" s="57">
        <f t="shared" si="2"/>
        <v>0.96808279250427642</v>
      </c>
    </row>
    <row r="182" spans="1:19">
      <c r="A182" s="18" t="s">
        <v>74</v>
      </c>
      <c r="B182" s="6" t="s">
        <v>76</v>
      </c>
      <c r="C182" s="7" t="s">
        <v>18</v>
      </c>
      <c r="D182" s="37" t="s">
        <v>112</v>
      </c>
      <c r="E182" s="20">
        <v>1</v>
      </c>
      <c r="F182" s="20">
        <v>1</v>
      </c>
      <c r="G182" s="20">
        <v>1</v>
      </c>
      <c r="H182" s="20">
        <v>0.95580110497237569</v>
      </c>
      <c r="I182" s="21">
        <v>1</v>
      </c>
      <c r="J182" s="21">
        <v>1</v>
      </c>
      <c r="K182" s="24">
        <v>1</v>
      </c>
      <c r="L182" s="24">
        <v>0.50534979423868309</v>
      </c>
      <c r="M182" s="24">
        <v>1</v>
      </c>
      <c r="N182" s="24">
        <v>1</v>
      </c>
      <c r="O182" s="24">
        <v>0.76712962962962961</v>
      </c>
      <c r="P182" s="24">
        <v>1</v>
      </c>
      <c r="Q182" s="24">
        <v>1</v>
      </c>
      <c r="S182" s="57">
        <f t="shared" si="2"/>
        <v>0.94063696375697603</v>
      </c>
    </row>
    <row r="183" spans="1:19">
      <c r="A183" s="18" t="s">
        <v>74</v>
      </c>
      <c r="B183" s="6" t="s">
        <v>53</v>
      </c>
      <c r="C183" s="7" t="s">
        <v>18</v>
      </c>
      <c r="D183" s="37" t="s">
        <v>116</v>
      </c>
      <c r="E183" s="20">
        <v>0.9940147329650092</v>
      </c>
      <c r="F183" s="20">
        <v>0.94862637362637359</v>
      </c>
      <c r="G183" s="20">
        <v>0.96357323232323233</v>
      </c>
      <c r="H183" s="20">
        <v>1</v>
      </c>
      <c r="I183" s="21">
        <v>0.95183080808080811</v>
      </c>
      <c r="J183" s="21">
        <v>0.91375076734192762</v>
      </c>
      <c r="K183" s="24">
        <v>0.96947496947496947</v>
      </c>
      <c r="L183" s="24">
        <v>0.96553497942386834</v>
      </c>
      <c r="M183" s="24">
        <v>1</v>
      </c>
      <c r="N183" s="24">
        <v>1</v>
      </c>
      <c r="O183" s="24">
        <v>0.92962962962962958</v>
      </c>
      <c r="P183" s="24">
        <v>0.82698412698412693</v>
      </c>
      <c r="Q183" s="24">
        <v>0.99631675874769798</v>
      </c>
      <c r="S183" s="57">
        <f t="shared" si="2"/>
        <v>0.95844125989212636</v>
      </c>
    </row>
    <row r="184" spans="1:19">
      <c r="A184" s="18" t="s">
        <v>74</v>
      </c>
      <c r="B184" s="6" t="s">
        <v>53</v>
      </c>
      <c r="C184" s="7" t="s">
        <v>18</v>
      </c>
      <c r="D184" s="37" t="s">
        <v>113</v>
      </c>
      <c r="E184" s="20">
        <v>0.98747697974217308</v>
      </c>
      <c r="F184" s="20">
        <v>0.98894993894993899</v>
      </c>
      <c r="G184" s="20">
        <v>0.99810606060606055</v>
      </c>
      <c r="H184" s="20">
        <v>0.98121546961325967</v>
      </c>
      <c r="I184" s="21">
        <v>0.96322601010101006</v>
      </c>
      <c r="J184" s="21">
        <v>0.69327808471454877</v>
      </c>
      <c r="K184" s="24">
        <v>0.91767399267399263</v>
      </c>
      <c r="L184" s="24">
        <v>0.96522633744855968</v>
      </c>
      <c r="M184" s="24">
        <v>0.93240223463687155</v>
      </c>
      <c r="N184" s="24">
        <v>0.95709698137443799</v>
      </c>
      <c r="O184" s="24">
        <v>0.92129629629629628</v>
      </c>
      <c r="P184" s="24">
        <v>0.98685714285714288</v>
      </c>
      <c r="Q184" s="24">
        <v>0.91454880294659302</v>
      </c>
      <c r="S184" s="57">
        <f t="shared" si="2"/>
        <v>0.93902725630468342</v>
      </c>
    </row>
    <row r="185" spans="1:19">
      <c r="A185" s="18" t="s">
        <v>74</v>
      </c>
      <c r="B185" s="6" t="s">
        <v>53</v>
      </c>
      <c r="C185" s="7" t="s">
        <v>18</v>
      </c>
      <c r="D185" s="37" t="s">
        <v>130</v>
      </c>
      <c r="E185" s="20">
        <v>0.95733578882750159</v>
      </c>
      <c r="F185" s="20">
        <v>1</v>
      </c>
      <c r="G185" s="20">
        <v>0.99684343434343436</v>
      </c>
      <c r="H185" s="20">
        <v>0.99539594843462242</v>
      </c>
      <c r="I185" s="21">
        <v>0.98879419191919193</v>
      </c>
      <c r="J185" s="21">
        <v>1</v>
      </c>
      <c r="K185" s="24">
        <v>1</v>
      </c>
      <c r="L185" s="24">
        <v>1</v>
      </c>
      <c r="M185" s="24">
        <v>1</v>
      </c>
      <c r="N185" s="24">
        <v>1</v>
      </c>
      <c r="O185" s="24">
        <v>0.99444444444444446</v>
      </c>
      <c r="P185" s="24">
        <v>0.9979365079365079</v>
      </c>
      <c r="Q185" s="24">
        <v>0.99379987722529162</v>
      </c>
      <c r="S185" s="57">
        <f t="shared" si="2"/>
        <v>0.99419616870238414</v>
      </c>
    </row>
    <row r="186" spans="1:19">
      <c r="A186" s="18" t="s">
        <v>74</v>
      </c>
      <c r="B186" s="6" t="s">
        <v>77</v>
      </c>
      <c r="C186" s="7" t="s">
        <v>18</v>
      </c>
      <c r="D186" s="37" t="s">
        <v>131</v>
      </c>
      <c r="E186" s="20">
        <v>0.71823204419889508</v>
      </c>
      <c r="F186" s="20">
        <v>0.29487179487179488</v>
      </c>
      <c r="G186" s="20">
        <v>0.59769570707070707</v>
      </c>
      <c r="H186" s="20">
        <v>0.96623695518723141</v>
      </c>
      <c r="I186" s="21">
        <v>0.96417297979797978</v>
      </c>
      <c r="J186" s="21">
        <v>0.81307550644567217</v>
      </c>
      <c r="K186" s="24">
        <v>0.8504273504273504</v>
      </c>
      <c r="L186" s="24">
        <v>0.78137860082304522</v>
      </c>
      <c r="M186" s="24">
        <v>0.71266294227188087</v>
      </c>
      <c r="N186" s="24">
        <v>0.89245343609505456</v>
      </c>
      <c r="O186" s="24">
        <v>1</v>
      </c>
      <c r="P186" s="24">
        <v>1</v>
      </c>
      <c r="Q186" s="24">
        <v>1</v>
      </c>
      <c r="S186" s="57">
        <f t="shared" si="2"/>
        <v>0.81470825516843159</v>
      </c>
    </row>
    <row r="187" spans="1:19">
      <c r="A187" s="18" t="s">
        <v>74</v>
      </c>
      <c r="B187" s="6" t="s">
        <v>77</v>
      </c>
      <c r="C187" s="7" t="s">
        <v>18</v>
      </c>
      <c r="D187" s="37" t="s">
        <v>132</v>
      </c>
      <c r="E187" s="20">
        <v>1</v>
      </c>
      <c r="F187" s="20">
        <v>0.96672771672771673</v>
      </c>
      <c r="G187" s="20">
        <v>0.99027777777777781</v>
      </c>
      <c r="H187" s="20">
        <v>0.99861878453038677</v>
      </c>
      <c r="I187" s="21">
        <v>1</v>
      </c>
      <c r="J187" s="21">
        <v>1</v>
      </c>
      <c r="K187" s="24">
        <v>0.9950854700854701</v>
      </c>
      <c r="L187" s="24">
        <v>1</v>
      </c>
      <c r="M187" s="24">
        <v>1</v>
      </c>
      <c r="N187" s="24">
        <v>0.95459216441875405</v>
      </c>
      <c r="O187" s="24">
        <v>0.83558641975308645</v>
      </c>
      <c r="P187" s="24">
        <v>0</v>
      </c>
      <c r="Q187" s="24">
        <v>0.63290362185389815</v>
      </c>
      <c r="S187" s="57">
        <f t="shared" si="2"/>
        <v>0.87490707347285313</v>
      </c>
    </row>
    <row r="188" spans="1:19">
      <c r="A188" s="18" t="s">
        <v>74</v>
      </c>
      <c r="B188" s="6" t="s">
        <v>78</v>
      </c>
      <c r="C188" s="7" t="s">
        <v>18</v>
      </c>
      <c r="D188" s="37" t="s">
        <v>126</v>
      </c>
      <c r="E188" s="20">
        <v>1</v>
      </c>
      <c r="F188" s="20">
        <v>1</v>
      </c>
      <c r="G188" s="20">
        <v>1</v>
      </c>
      <c r="H188" s="20">
        <v>0.99616329036218543</v>
      </c>
      <c r="I188" s="21">
        <v>0.99258207070707072</v>
      </c>
      <c r="J188" s="21">
        <v>0.91804788213627997</v>
      </c>
      <c r="K188" s="24">
        <v>1</v>
      </c>
      <c r="L188" s="24">
        <v>1</v>
      </c>
      <c r="M188" s="24">
        <v>0.99751707014276847</v>
      </c>
      <c r="N188" s="24">
        <v>0.88342967244701354</v>
      </c>
      <c r="O188" s="24">
        <v>0.98040123456790118</v>
      </c>
      <c r="P188" s="24">
        <v>1</v>
      </c>
      <c r="Q188" s="24">
        <v>0.99248004910988341</v>
      </c>
      <c r="S188" s="57">
        <f t="shared" si="2"/>
        <v>0.98158625149793088</v>
      </c>
    </row>
    <row r="189" spans="1:19">
      <c r="A189" s="18" t="s">
        <v>74</v>
      </c>
      <c r="B189" s="6" t="s">
        <v>78</v>
      </c>
      <c r="C189" s="7" t="s">
        <v>18</v>
      </c>
      <c r="D189" s="37" t="s">
        <v>127</v>
      </c>
      <c r="E189" s="20">
        <v>1</v>
      </c>
      <c r="F189" s="20">
        <v>0.99471916971916974</v>
      </c>
      <c r="G189" s="20">
        <v>0.97698863636363631</v>
      </c>
      <c r="H189" s="20">
        <v>0.99484346224677711</v>
      </c>
      <c r="I189" s="21">
        <v>0.98809974747474749</v>
      </c>
      <c r="J189" s="21">
        <v>0.87243707796193981</v>
      </c>
      <c r="K189" s="24">
        <v>0.94523809523809521</v>
      </c>
      <c r="L189" s="24">
        <v>1</v>
      </c>
      <c r="M189" s="24">
        <v>0.98975791433891991</v>
      </c>
      <c r="N189" s="24">
        <v>0.98924213230571612</v>
      </c>
      <c r="O189" s="24">
        <v>1</v>
      </c>
      <c r="P189" s="24">
        <v>1</v>
      </c>
      <c r="Q189" s="24">
        <v>1</v>
      </c>
      <c r="S189" s="57">
        <f t="shared" si="2"/>
        <v>0.98087124889607702</v>
      </c>
    </row>
    <row r="190" spans="1:19">
      <c r="A190" s="18" t="s">
        <v>74</v>
      </c>
      <c r="B190" s="6" t="s">
        <v>79</v>
      </c>
      <c r="C190" s="7" t="s">
        <v>18</v>
      </c>
      <c r="D190" s="37" t="s">
        <v>128</v>
      </c>
      <c r="E190" s="20">
        <v>0.99815837937384899</v>
      </c>
      <c r="F190" s="20">
        <v>0.92197802197802203</v>
      </c>
      <c r="G190" s="20">
        <v>0.9387626262626263</v>
      </c>
      <c r="H190" s="20">
        <v>0.99502762430939229</v>
      </c>
      <c r="I190" s="21">
        <v>0.98484848484848486</v>
      </c>
      <c r="J190" s="21">
        <v>0.99723756906077343</v>
      </c>
      <c r="K190" s="24">
        <v>0.98189865689865685</v>
      </c>
      <c r="L190" s="24">
        <v>0.94519890260631001</v>
      </c>
      <c r="M190" s="24">
        <v>0.99363749224084419</v>
      </c>
      <c r="N190" s="24">
        <v>1</v>
      </c>
      <c r="O190" s="24">
        <v>0.96712962962962967</v>
      </c>
      <c r="P190" s="24">
        <v>0.97482539682539682</v>
      </c>
      <c r="Q190" s="24">
        <v>0.99217311233885819</v>
      </c>
      <c r="S190" s="57">
        <f t="shared" si="2"/>
        <v>0.97622122279791113</v>
      </c>
    </row>
    <row r="191" spans="1:19">
      <c r="A191" s="18" t="s">
        <v>74</v>
      </c>
      <c r="B191" s="6" t="s">
        <v>79</v>
      </c>
      <c r="C191" s="7" t="s">
        <v>18</v>
      </c>
      <c r="D191" s="37" t="s">
        <v>129</v>
      </c>
      <c r="E191" s="20">
        <v>0.98683241252302023</v>
      </c>
      <c r="F191" s="20">
        <v>0.98925518925518929</v>
      </c>
      <c r="G191" s="20">
        <v>0.91003787878787878</v>
      </c>
      <c r="H191" s="20">
        <v>0.98468385512584411</v>
      </c>
      <c r="I191" s="21">
        <v>0.97395833333333337</v>
      </c>
      <c r="J191" s="21">
        <v>0.73382443216697357</v>
      </c>
      <c r="K191" s="24">
        <v>0.98458485958485964</v>
      </c>
      <c r="L191" s="24">
        <v>0.78782578875171472</v>
      </c>
      <c r="M191" s="24">
        <v>0.98913718187461208</v>
      </c>
      <c r="N191" s="24">
        <v>0.96804752729608223</v>
      </c>
      <c r="O191" s="24">
        <v>0.95148148148148148</v>
      </c>
      <c r="P191" s="24">
        <v>0.91644444444444439</v>
      </c>
      <c r="Q191" s="24">
        <v>0.94576427255985263</v>
      </c>
      <c r="S191" s="57">
        <f t="shared" si="2"/>
        <v>0.93245212747579131</v>
      </c>
    </row>
    <row r="192" spans="1:19">
      <c r="A192" s="18" t="s">
        <v>74</v>
      </c>
      <c r="B192" s="6" t="s">
        <v>80</v>
      </c>
      <c r="C192" s="7" t="s">
        <v>18</v>
      </c>
      <c r="D192" s="37" t="s">
        <v>122</v>
      </c>
      <c r="E192" s="20">
        <v>0.93766114180478821</v>
      </c>
      <c r="F192" s="20">
        <v>0.98580586080586086</v>
      </c>
      <c r="G192" s="20">
        <v>0.90909090909090906</v>
      </c>
      <c r="H192" s="20">
        <v>0.45488029465930019</v>
      </c>
      <c r="I192" s="21">
        <v>1</v>
      </c>
      <c r="J192" s="21">
        <v>1</v>
      </c>
      <c r="K192" s="24">
        <v>0.9432234432234432</v>
      </c>
      <c r="L192" s="24">
        <v>0.47503429355281207</v>
      </c>
      <c r="M192" s="24">
        <v>0.99782743637492244</v>
      </c>
      <c r="N192" s="24">
        <v>1</v>
      </c>
      <c r="O192" s="24">
        <v>0.89135802469135805</v>
      </c>
      <c r="P192" s="24">
        <v>0.97222222222222221</v>
      </c>
      <c r="Q192" s="24">
        <v>1</v>
      </c>
      <c r="S192" s="57">
        <f t="shared" si="2"/>
        <v>0.88977720203273969</v>
      </c>
    </row>
    <row r="193" spans="1:19">
      <c r="A193" s="18" t="s">
        <v>74</v>
      </c>
      <c r="B193" s="6" t="s">
        <v>80</v>
      </c>
      <c r="C193" s="7" t="s">
        <v>18</v>
      </c>
      <c r="D193" s="37" t="s">
        <v>123</v>
      </c>
      <c r="E193" s="20">
        <v>0.9914057704112953</v>
      </c>
      <c r="F193" s="20">
        <v>0.99252136752136755</v>
      </c>
      <c r="G193" s="20">
        <v>0.84217171717171713</v>
      </c>
      <c r="H193" s="20">
        <v>1</v>
      </c>
      <c r="I193" s="21">
        <v>0.99128787878787883</v>
      </c>
      <c r="J193" s="21">
        <v>0.97240638428483728</v>
      </c>
      <c r="K193" s="24">
        <v>0.98687423687423692</v>
      </c>
      <c r="L193" s="24">
        <v>0.98871742112482852</v>
      </c>
      <c r="M193" s="24">
        <v>0.9972067039106145</v>
      </c>
      <c r="N193" s="24">
        <v>0.92341040462427748</v>
      </c>
      <c r="O193" s="24">
        <v>0.89787037037037032</v>
      </c>
      <c r="P193" s="24">
        <v>0.95234920634920639</v>
      </c>
      <c r="Q193" s="24">
        <v>0.85466543891958258</v>
      </c>
      <c r="S193" s="57">
        <f t="shared" si="2"/>
        <v>0.95314514618078561</v>
      </c>
    </row>
    <row r="194" spans="1:19">
      <c r="A194" s="18" t="s">
        <v>74</v>
      </c>
      <c r="B194" s="6" t="s">
        <v>81</v>
      </c>
      <c r="C194" s="7" t="s">
        <v>18</v>
      </c>
      <c r="D194" s="37" t="s">
        <v>118</v>
      </c>
      <c r="E194" s="20">
        <v>1</v>
      </c>
      <c r="F194" s="20">
        <v>1</v>
      </c>
      <c r="G194" s="20">
        <v>1</v>
      </c>
      <c r="H194" s="20">
        <v>0.99478207489257209</v>
      </c>
      <c r="I194" s="21">
        <v>0.99447601010101006</v>
      </c>
      <c r="J194" s="21">
        <v>0.69686924493554325</v>
      </c>
      <c r="K194" s="24">
        <v>1</v>
      </c>
      <c r="L194" s="24">
        <v>1</v>
      </c>
      <c r="M194" s="24">
        <v>0.99103041589075114</v>
      </c>
      <c r="N194" s="24">
        <v>0.98159922928709054</v>
      </c>
      <c r="O194" s="24">
        <v>1</v>
      </c>
      <c r="P194" s="24">
        <v>0.80282539682539678</v>
      </c>
      <c r="Q194" s="24">
        <v>0.93422344996930629</v>
      </c>
      <c r="S194" s="57">
        <f t="shared" si="2"/>
        <v>0.9535235247616668</v>
      </c>
    </row>
    <row r="195" spans="1:19">
      <c r="A195" s="18" t="s">
        <v>74</v>
      </c>
      <c r="B195" s="6" t="s">
        <v>81</v>
      </c>
      <c r="C195" s="7" t="s">
        <v>18</v>
      </c>
      <c r="D195" s="37" t="s">
        <v>119</v>
      </c>
      <c r="E195" s="20">
        <v>0.98198281154082256</v>
      </c>
      <c r="F195" s="20">
        <v>0.89743589743589747</v>
      </c>
      <c r="G195" s="20">
        <v>0.80113636363636365</v>
      </c>
      <c r="H195" s="20">
        <v>0.99232658072437074</v>
      </c>
      <c r="I195" s="21">
        <v>1</v>
      </c>
      <c r="J195" s="21">
        <v>0.95267034990791899</v>
      </c>
      <c r="K195" s="24">
        <v>0.6491758241758242</v>
      </c>
      <c r="L195" s="24">
        <v>0</v>
      </c>
      <c r="M195" s="24">
        <v>-5.5865921787709499E-3</v>
      </c>
      <c r="N195" s="24">
        <v>0.14447655748233784</v>
      </c>
      <c r="O195" s="24">
        <v>0.90108024691358024</v>
      </c>
      <c r="P195" s="24">
        <v>0.97126984126984128</v>
      </c>
      <c r="Q195" s="24">
        <v>0.74785144260282377</v>
      </c>
      <c r="S195" s="57">
        <f t="shared" ref="S195:S258" si="3">AVERAGE(E195:Q195)</f>
        <v>0.69490917873161606</v>
      </c>
    </row>
    <row r="196" spans="1:19">
      <c r="A196" s="18" t="s">
        <v>74</v>
      </c>
      <c r="B196" s="6" t="s">
        <v>82</v>
      </c>
      <c r="C196" s="7" t="s">
        <v>18</v>
      </c>
      <c r="D196" s="37" t="s">
        <v>120</v>
      </c>
      <c r="E196" s="20">
        <v>1</v>
      </c>
      <c r="F196" s="20">
        <v>0.98800366300366305</v>
      </c>
      <c r="G196" s="20">
        <v>0.95482954545454546</v>
      </c>
      <c r="H196" s="20">
        <v>0.98192142418661754</v>
      </c>
      <c r="I196" s="21">
        <v>0.99352904040404044</v>
      </c>
      <c r="J196" s="21">
        <v>0.99539594843462242</v>
      </c>
      <c r="K196" s="24">
        <v>0.97664835164835162</v>
      </c>
      <c r="L196" s="24">
        <v>0.99393004115226335</v>
      </c>
      <c r="M196" s="24">
        <v>0.97821229050279335</v>
      </c>
      <c r="N196" s="24">
        <v>0.98387925497752082</v>
      </c>
      <c r="O196" s="24">
        <v>1</v>
      </c>
      <c r="P196" s="24">
        <v>0.98803174603174604</v>
      </c>
      <c r="Q196" s="24">
        <v>0.99597912829957025</v>
      </c>
      <c r="S196" s="57">
        <f t="shared" si="3"/>
        <v>0.9869508026227487</v>
      </c>
    </row>
    <row r="197" spans="1:19">
      <c r="A197" s="18" t="s">
        <v>74</v>
      </c>
      <c r="B197" s="6" t="s">
        <v>83</v>
      </c>
      <c r="C197" s="7" t="s">
        <v>18</v>
      </c>
      <c r="D197" s="37" t="s">
        <v>121</v>
      </c>
      <c r="E197" s="20">
        <v>0.84917127071823206</v>
      </c>
      <c r="F197" s="20">
        <v>0.63736263736263732</v>
      </c>
      <c r="G197" s="20">
        <v>1</v>
      </c>
      <c r="H197" s="20">
        <v>0.744536525475752</v>
      </c>
      <c r="I197" s="21">
        <v>0.99005681818181823</v>
      </c>
      <c r="J197" s="21">
        <v>0.67833026396562313</v>
      </c>
      <c r="K197" s="24">
        <v>0.5896825396825397</v>
      </c>
      <c r="L197" s="24">
        <v>1</v>
      </c>
      <c r="M197" s="24">
        <v>0.94577901924270635</v>
      </c>
      <c r="N197" s="24">
        <v>0.73294797687861268</v>
      </c>
      <c r="O197" s="24">
        <v>0.99898148148148147</v>
      </c>
      <c r="P197" s="24">
        <v>0.83238095238095233</v>
      </c>
      <c r="Q197" s="24">
        <v>0.96132596685082872</v>
      </c>
      <c r="S197" s="57">
        <f t="shared" si="3"/>
        <v>0.84311965017086021</v>
      </c>
    </row>
    <row r="198" spans="1:19">
      <c r="A198" s="18" t="s">
        <v>74</v>
      </c>
      <c r="B198" s="6" t="s">
        <v>83</v>
      </c>
      <c r="C198" s="7" t="s">
        <v>18</v>
      </c>
      <c r="D198" s="37" t="s">
        <v>136</v>
      </c>
      <c r="E198" s="20">
        <v>0.98557397176181705</v>
      </c>
      <c r="F198" s="20">
        <v>0.99511599511599513</v>
      </c>
      <c r="G198" s="20">
        <v>0.9963699494949495</v>
      </c>
      <c r="H198" s="20">
        <v>0.98020257826887658</v>
      </c>
      <c r="I198" s="21">
        <v>0.99084595959595956</v>
      </c>
      <c r="J198" s="21">
        <v>0.97928176795580113</v>
      </c>
      <c r="K198" s="24">
        <v>0.99084249084249088</v>
      </c>
      <c r="L198" s="24">
        <v>0.98748285322359397</v>
      </c>
      <c r="M198" s="24">
        <v>0.98171942892613284</v>
      </c>
      <c r="N198" s="24">
        <v>0.9887604367373154</v>
      </c>
      <c r="O198" s="24">
        <v>0.52956790123456787</v>
      </c>
      <c r="P198" s="24">
        <v>0.78482539682539687</v>
      </c>
      <c r="Q198" s="24">
        <v>0.97458563535911602</v>
      </c>
      <c r="S198" s="57">
        <f t="shared" si="3"/>
        <v>0.93578264348784734</v>
      </c>
    </row>
    <row r="199" spans="1:19">
      <c r="A199" s="18" t="s">
        <v>74</v>
      </c>
      <c r="B199" s="6" t="s">
        <v>84</v>
      </c>
      <c r="C199" s="7" t="s">
        <v>18</v>
      </c>
      <c r="D199" s="37" t="s">
        <v>137</v>
      </c>
      <c r="E199" s="20">
        <v>0</v>
      </c>
      <c r="F199" s="20">
        <v>3.663003663003663E-3</v>
      </c>
      <c r="G199" s="20">
        <v>0.42376893939393939</v>
      </c>
      <c r="H199" s="20">
        <v>2.6396562308164517E-2</v>
      </c>
      <c r="I199" s="21">
        <v>5.681818181818182E-3</v>
      </c>
      <c r="J199" s="21">
        <v>5.1319828115408223E-2</v>
      </c>
      <c r="K199" s="24">
        <v>2.8083028083028084E-2</v>
      </c>
      <c r="L199" s="24">
        <v>0</v>
      </c>
      <c r="M199" s="24">
        <v>-5.5865921787709499E-3</v>
      </c>
      <c r="N199" s="24">
        <v>-5.7803468208092483E-3</v>
      </c>
      <c r="O199" s="24">
        <v>0.13280864197530864</v>
      </c>
      <c r="P199" s="24">
        <v>0</v>
      </c>
      <c r="Q199" s="24">
        <v>5.5248618784530384E-3</v>
      </c>
      <c r="S199" s="57">
        <f t="shared" si="3"/>
        <v>5.122151881534949E-2</v>
      </c>
    </row>
    <row r="200" spans="1:19">
      <c r="A200" s="18" t="s">
        <v>74</v>
      </c>
      <c r="B200" s="6" t="s">
        <v>84</v>
      </c>
      <c r="C200" s="7" t="s">
        <v>18</v>
      </c>
      <c r="D200" s="37" t="s">
        <v>125</v>
      </c>
      <c r="E200" s="20">
        <v>0.86970534069981587</v>
      </c>
      <c r="F200" s="20">
        <v>0.64239926739926745</v>
      </c>
      <c r="G200" s="20">
        <v>0.98203914141414139</v>
      </c>
      <c r="H200" s="20">
        <v>0.9846531614487416</v>
      </c>
      <c r="I200" s="21">
        <v>0.86742424242424243</v>
      </c>
      <c r="J200" s="21">
        <v>0.85942295887047271</v>
      </c>
      <c r="K200" s="24">
        <v>0.98888888888888893</v>
      </c>
      <c r="L200" s="24">
        <v>0.96947873799725648</v>
      </c>
      <c r="M200" s="24">
        <v>0.99770328988206081</v>
      </c>
      <c r="N200" s="24">
        <v>0.99357739242132304</v>
      </c>
      <c r="O200" s="24">
        <v>0.53410493827160499</v>
      </c>
      <c r="P200" s="24">
        <v>0.69885714285714284</v>
      </c>
      <c r="Q200" s="24">
        <v>0.59868017188459177</v>
      </c>
      <c r="S200" s="57">
        <f t="shared" si="3"/>
        <v>0.84514882111227319</v>
      </c>
    </row>
    <row r="201" spans="1:19">
      <c r="A201" s="18" t="s">
        <v>74</v>
      </c>
      <c r="B201" s="6" t="s">
        <v>85</v>
      </c>
      <c r="C201" s="7" t="s">
        <v>18</v>
      </c>
      <c r="D201" s="37" t="s">
        <v>109</v>
      </c>
      <c r="E201" s="20">
        <v>1</v>
      </c>
      <c r="F201" s="20">
        <v>1</v>
      </c>
      <c r="G201" s="20">
        <v>0.9892676767676768</v>
      </c>
      <c r="H201" s="20">
        <v>1</v>
      </c>
      <c r="I201" s="21">
        <v>1</v>
      </c>
      <c r="J201" s="21">
        <v>1</v>
      </c>
      <c r="K201" s="24">
        <v>1</v>
      </c>
      <c r="L201" s="24">
        <v>1</v>
      </c>
      <c r="M201" s="24">
        <v>1</v>
      </c>
      <c r="N201" s="24">
        <v>1</v>
      </c>
      <c r="O201" s="24">
        <v>1</v>
      </c>
      <c r="P201" s="24">
        <v>0.73644444444444446</v>
      </c>
      <c r="Q201" s="24">
        <v>0.92587476979742178</v>
      </c>
      <c r="S201" s="57">
        <f t="shared" si="3"/>
        <v>0.97319899161611878</v>
      </c>
    </row>
    <row r="202" spans="1:19">
      <c r="A202" s="18" t="s">
        <v>74</v>
      </c>
      <c r="B202" s="6" t="s">
        <v>86</v>
      </c>
      <c r="C202" s="7" t="s">
        <v>18</v>
      </c>
      <c r="D202" s="37" t="s">
        <v>104</v>
      </c>
      <c r="E202" s="20">
        <v>0.99545733578882745</v>
      </c>
      <c r="F202" s="20">
        <v>0.99389499389499392</v>
      </c>
      <c r="G202" s="20">
        <v>0.96543560606060608</v>
      </c>
      <c r="H202" s="20">
        <v>0.98419275629220382</v>
      </c>
      <c r="I202" s="21">
        <v>1</v>
      </c>
      <c r="J202" s="21">
        <v>0.96998158379373844</v>
      </c>
      <c r="K202" s="24">
        <v>0.97432844932844931</v>
      </c>
      <c r="L202" s="24">
        <v>0.94183813443072706</v>
      </c>
      <c r="M202" s="24">
        <v>0.99596523898199874</v>
      </c>
      <c r="N202" s="24">
        <v>0.99132947976878616</v>
      </c>
      <c r="O202" s="24">
        <v>1</v>
      </c>
      <c r="P202" s="24">
        <v>1</v>
      </c>
      <c r="Q202" s="24">
        <v>0.98219766728054025</v>
      </c>
      <c r="S202" s="57">
        <f t="shared" si="3"/>
        <v>0.98420163427852847</v>
      </c>
    </row>
    <row r="203" spans="1:19">
      <c r="A203" s="18" t="s">
        <v>74</v>
      </c>
      <c r="B203" s="6" t="s">
        <v>86</v>
      </c>
      <c r="C203" s="7" t="s">
        <v>18</v>
      </c>
      <c r="D203" s="37" t="s">
        <v>106</v>
      </c>
      <c r="E203" s="20">
        <v>1</v>
      </c>
      <c r="F203" s="20">
        <v>1</v>
      </c>
      <c r="G203" s="20">
        <v>1</v>
      </c>
      <c r="H203" s="20">
        <v>0.99785144260282377</v>
      </c>
      <c r="I203" s="21">
        <v>1</v>
      </c>
      <c r="J203" s="21">
        <v>1</v>
      </c>
      <c r="K203" s="24">
        <v>0.96407203907203909</v>
      </c>
      <c r="L203" s="24">
        <v>0.98813443072702334</v>
      </c>
      <c r="M203" s="24">
        <v>0.97439478584729977</v>
      </c>
      <c r="N203" s="24">
        <v>1</v>
      </c>
      <c r="O203" s="24">
        <v>0.65586419753086422</v>
      </c>
      <c r="P203" s="24">
        <v>1</v>
      </c>
      <c r="Q203" s="24">
        <v>1</v>
      </c>
      <c r="S203" s="57">
        <f t="shared" si="3"/>
        <v>0.96771668429077295</v>
      </c>
    </row>
    <row r="204" spans="1:19" ht="15.75" thickBot="1">
      <c r="A204" s="42" t="s">
        <v>74</v>
      </c>
      <c r="B204" s="27" t="s">
        <v>87</v>
      </c>
      <c r="C204" s="28" t="s">
        <v>18</v>
      </c>
      <c r="D204" s="43" t="s">
        <v>124</v>
      </c>
      <c r="E204" s="32">
        <v>0.75184162062615101</v>
      </c>
      <c r="F204" s="32">
        <v>0.84914529914529913</v>
      </c>
      <c r="G204" s="32">
        <v>0.91486742424242429</v>
      </c>
      <c r="H204" s="32">
        <v>0.87102516881522407</v>
      </c>
      <c r="I204" s="33">
        <v>0.97146464646464648</v>
      </c>
      <c r="J204" s="33">
        <v>0.88508287292817678</v>
      </c>
      <c r="K204" s="35">
        <v>0.92222222222222228</v>
      </c>
      <c r="L204" s="35">
        <v>0.78497942386831276</v>
      </c>
      <c r="M204" s="35">
        <v>0.91961514587212911</v>
      </c>
      <c r="N204" s="35">
        <v>0.86037251123956326</v>
      </c>
      <c r="O204" s="35">
        <v>0.95901234567901239</v>
      </c>
      <c r="P204" s="35">
        <v>0.97123809523809523</v>
      </c>
      <c r="Q204" s="35">
        <v>0.73357888275015348</v>
      </c>
      <c r="S204" s="57">
        <f t="shared" si="3"/>
        <v>0.87649581993010828</v>
      </c>
    </row>
    <row r="205" spans="1:19">
      <c r="A205" s="19" t="s">
        <v>88</v>
      </c>
      <c r="B205" s="6" t="s">
        <v>89</v>
      </c>
      <c r="C205" s="7" t="s">
        <v>18</v>
      </c>
      <c r="D205" s="37" t="s">
        <v>103</v>
      </c>
      <c r="E205" s="23">
        <v>0.99201964395334563</v>
      </c>
      <c r="F205" s="23">
        <v>0.95940170940170943</v>
      </c>
      <c r="G205" s="23">
        <v>0.95741792929292935</v>
      </c>
      <c r="H205" s="23">
        <v>1</v>
      </c>
      <c r="I205" s="24">
        <v>0.91303661616161613</v>
      </c>
      <c r="J205" s="24">
        <v>0.93370165745856348</v>
      </c>
      <c r="K205" s="24">
        <v>1</v>
      </c>
      <c r="L205" s="24">
        <v>0.96604938271604934</v>
      </c>
      <c r="M205" s="24">
        <v>1</v>
      </c>
      <c r="N205" s="24">
        <v>1</v>
      </c>
      <c r="O205" s="24">
        <v>0.94182098765432098</v>
      </c>
      <c r="P205" s="24">
        <v>0.99555555555555553</v>
      </c>
      <c r="Q205" s="24">
        <v>0.94591774094536529</v>
      </c>
      <c r="S205" s="57">
        <f t="shared" si="3"/>
        <v>0.96960932485688101</v>
      </c>
    </row>
    <row r="206" spans="1:19">
      <c r="A206" s="19" t="s">
        <v>88</v>
      </c>
      <c r="B206" s="6" t="s">
        <v>89</v>
      </c>
      <c r="C206" s="7" t="s">
        <v>18</v>
      </c>
      <c r="D206" s="37" t="s">
        <v>105</v>
      </c>
      <c r="E206" s="20">
        <v>0.9677716390423573</v>
      </c>
      <c r="F206" s="20">
        <v>1</v>
      </c>
      <c r="G206" s="20">
        <v>0.99479166666666663</v>
      </c>
      <c r="H206" s="20">
        <v>0.99708410067526088</v>
      </c>
      <c r="I206" s="21">
        <v>0.99463383838383834</v>
      </c>
      <c r="J206" s="21">
        <v>0.95334561080417435</v>
      </c>
      <c r="K206" s="24">
        <v>1</v>
      </c>
      <c r="L206" s="24">
        <v>0.99519890260631005</v>
      </c>
      <c r="M206" s="24">
        <v>0.89369956548727503</v>
      </c>
      <c r="N206" s="24">
        <v>0.98137443802183688</v>
      </c>
      <c r="O206" s="24">
        <v>0.84098765432098765</v>
      </c>
      <c r="P206" s="24">
        <v>0.98184126984126985</v>
      </c>
      <c r="Q206" s="24">
        <v>0.89683855125844081</v>
      </c>
      <c r="S206" s="57">
        <f t="shared" si="3"/>
        <v>0.9613513259314167</v>
      </c>
    </row>
    <row r="207" spans="1:19">
      <c r="A207" s="19" t="s">
        <v>88</v>
      </c>
      <c r="B207" s="6" t="s">
        <v>89</v>
      </c>
      <c r="C207" s="7" t="s">
        <v>18</v>
      </c>
      <c r="D207" s="37" t="s">
        <v>107</v>
      </c>
      <c r="E207" s="20">
        <v>1</v>
      </c>
      <c r="F207" s="20">
        <v>0.9926739926739927</v>
      </c>
      <c r="G207" s="20">
        <v>0.99731691919191923</v>
      </c>
      <c r="H207" s="20">
        <v>0.99785144260282377</v>
      </c>
      <c r="I207" s="21">
        <v>1</v>
      </c>
      <c r="J207" s="21">
        <v>1</v>
      </c>
      <c r="K207" s="24">
        <v>1</v>
      </c>
      <c r="L207" s="24">
        <v>1</v>
      </c>
      <c r="M207" s="24">
        <v>1</v>
      </c>
      <c r="N207" s="24">
        <v>1</v>
      </c>
      <c r="O207" s="24">
        <v>0.99614197530864201</v>
      </c>
      <c r="P207" s="24">
        <v>1</v>
      </c>
      <c r="Q207" s="24">
        <v>1</v>
      </c>
      <c r="S207" s="57">
        <f t="shared" si="3"/>
        <v>0.99876802536749065</v>
      </c>
    </row>
    <row r="208" spans="1:19">
      <c r="A208" s="19" t="s">
        <v>88</v>
      </c>
      <c r="B208" s="6" t="s">
        <v>89</v>
      </c>
      <c r="C208" s="7" t="s">
        <v>18</v>
      </c>
      <c r="D208" s="37" t="s">
        <v>114</v>
      </c>
      <c r="E208" s="20">
        <v>1</v>
      </c>
      <c r="F208" s="20">
        <v>0.99636752136752138</v>
      </c>
      <c r="G208" s="20">
        <v>0.96590909090909094</v>
      </c>
      <c r="H208" s="20">
        <v>0.98265807243707792</v>
      </c>
      <c r="I208" s="21">
        <v>1</v>
      </c>
      <c r="J208" s="21">
        <v>0.86240024554941686</v>
      </c>
      <c r="K208" s="24">
        <v>1</v>
      </c>
      <c r="L208" s="24">
        <v>1</v>
      </c>
      <c r="M208" s="24">
        <v>0.98848541278708879</v>
      </c>
      <c r="N208" s="24">
        <v>1</v>
      </c>
      <c r="O208" s="24">
        <v>0.99691358024691357</v>
      </c>
      <c r="P208" s="24">
        <v>1</v>
      </c>
      <c r="Q208" s="24">
        <v>1</v>
      </c>
      <c r="S208" s="57">
        <f t="shared" si="3"/>
        <v>0.98405645563823907</v>
      </c>
    </row>
    <row r="209" spans="1:19">
      <c r="A209" s="19" t="s">
        <v>88</v>
      </c>
      <c r="B209" s="6" t="s">
        <v>89</v>
      </c>
      <c r="C209" s="7" t="s">
        <v>18</v>
      </c>
      <c r="D209" s="37" t="s">
        <v>115</v>
      </c>
      <c r="E209" s="20">
        <v>1</v>
      </c>
      <c r="F209" s="20">
        <v>1</v>
      </c>
      <c r="G209" s="20">
        <v>1</v>
      </c>
      <c r="H209" s="20">
        <v>1</v>
      </c>
      <c r="I209" s="21">
        <v>0.99583333333333335</v>
      </c>
      <c r="J209" s="21">
        <v>0.96332105586249228</v>
      </c>
      <c r="K209" s="24">
        <v>1</v>
      </c>
      <c r="L209" s="24">
        <v>0.92983539094650203</v>
      </c>
      <c r="M209" s="24">
        <v>0.98094351334574803</v>
      </c>
      <c r="N209" s="24">
        <v>0.98715478484264607</v>
      </c>
      <c r="O209" s="24">
        <v>0.72123456790123452</v>
      </c>
      <c r="P209" s="24">
        <v>0.99841269841269842</v>
      </c>
      <c r="Q209" s="24">
        <v>0.99554941682013509</v>
      </c>
      <c r="S209" s="57">
        <f t="shared" si="3"/>
        <v>0.9670988278049838</v>
      </c>
    </row>
    <row r="210" spans="1:19">
      <c r="A210" s="19" t="s">
        <v>88</v>
      </c>
      <c r="B210" s="6" t="s">
        <v>89</v>
      </c>
      <c r="C210" s="7" t="s">
        <v>18</v>
      </c>
      <c r="D210" s="37" t="s">
        <v>108</v>
      </c>
      <c r="E210" s="20">
        <v>0.8760589318600368</v>
      </c>
      <c r="F210" s="20">
        <v>0.99084249084249088</v>
      </c>
      <c r="G210" s="20">
        <v>0.99573863636363635</v>
      </c>
      <c r="H210" s="20">
        <v>0.94312461632903621</v>
      </c>
      <c r="I210" s="21">
        <v>0.63124999999999998</v>
      </c>
      <c r="J210" s="21">
        <v>0.94364640883977902</v>
      </c>
      <c r="K210" s="24">
        <v>0.84331501831501832</v>
      </c>
      <c r="L210" s="24">
        <v>0.47160493827160493</v>
      </c>
      <c r="M210" s="24">
        <v>0.99286157666045938</v>
      </c>
      <c r="N210" s="24">
        <v>0.99036608863198461</v>
      </c>
      <c r="O210" s="24">
        <v>0.98379629629629628</v>
      </c>
      <c r="P210" s="24">
        <v>0.87034920634920632</v>
      </c>
      <c r="Q210" s="24">
        <v>0.92354205033763048</v>
      </c>
      <c r="S210" s="57">
        <f t="shared" si="3"/>
        <v>0.88126894300747527</v>
      </c>
    </row>
    <row r="211" spans="1:19">
      <c r="A211" s="19" t="s">
        <v>88</v>
      </c>
      <c r="B211" s="6" t="s">
        <v>89</v>
      </c>
      <c r="C211" s="7" t="s">
        <v>18</v>
      </c>
      <c r="D211" s="37" t="s">
        <v>109</v>
      </c>
      <c r="E211" s="20">
        <v>0.99462860650705953</v>
      </c>
      <c r="F211" s="20">
        <v>0.99282661782661785</v>
      </c>
      <c r="G211" s="20">
        <v>0.98898358585858581</v>
      </c>
      <c r="H211" s="20">
        <v>0.99539594843462242</v>
      </c>
      <c r="I211" s="21">
        <v>0.86994949494949492</v>
      </c>
      <c r="J211" s="21">
        <v>0.58962553713934929</v>
      </c>
      <c r="K211" s="24">
        <v>0.98693528693528698</v>
      </c>
      <c r="L211" s="24">
        <v>1</v>
      </c>
      <c r="M211" s="24">
        <v>1</v>
      </c>
      <c r="N211" s="24">
        <v>0.91300578034682078</v>
      </c>
      <c r="O211" s="24">
        <v>0.59629629629629632</v>
      </c>
      <c r="P211" s="24">
        <v>0.52507936507936503</v>
      </c>
      <c r="Q211" s="24">
        <v>0.98769183548189077</v>
      </c>
      <c r="S211" s="57">
        <f t="shared" si="3"/>
        <v>0.8800321811427223</v>
      </c>
    </row>
    <row r="212" spans="1:19">
      <c r="A212" s="19" t="s">
        <v>88</v>
      </c>
      <c r="B212" s="6" t="s">
        <v>89</v>
      </c>
      <c r="C212" s="7" t="s">
        <v>18</v>
      </c>
      <c r="D212" s="37" t="s">
        <v>112</v>
      </c>
      <c r="E212" s="20">
        <v>0.99355432780847142</v>
      </c>
      <c r="F212" s="20">
        <v>0.86721611721611724</v>
      </c>
      <c r="G212" s="20">
        <v>0.98989898989898994</v>
      </c>
      <c r="H212" s="20">
        <v>0.97780847145488026</v>
      </c>
      <c r="I212" s="21">
        <v>0.85290404040404044</v>
      </c>
      <c r="J212" s="21">
        <v>1</v>
      </c>
      <c r="K212" s="24">
        <v>1</v>
      </c>
      <c r="L212" s="24">
        <v>1</v>
      </c>
      <c r="M212" s="24">
        <v>0.90186219739292361</v>
      </c>
      <c r="N212" s="24">
        <v>0.24438021836865767</v>
      </c>
      <c r="O212" s="24">
        <v>0.11015432098765432</v>
      </c>
      <c r="P212" s="24">
        <v>0</v>
      </c>
      <c r="Q212" s="24">
        <v>0.87120933087783914</v>
      </c>
      <c r="S212" s="57">
        <f t="shared" si="3"/>
        <v>0.75453753956996716</v>
      </c>
    </row>
    <row r="213" spans="1:19">
      <c r="A213" s="19" t="s">
        <v>88</v>
      </c>
      <c r="B213" s="6" t="s">
        <v>89</v>
      </c>
      <c r="C213" s="7" t="s">
        <v>18</v>
      </c>
      <c r="D213" s="37" t="s">
        <v>113</v>
      </c>
      <c r="E213" s="20">
        <v>0.98434622467771637</v>
      </c>
      <c r="F213" s="20">
        <v>0.64532967032967037</v>
      </c>
      <c r="G213" s="20">
        <v>0.92178030303030301</v>
      </c>
      <c r="H213" s="20">
        <v>0.85042971147943525</v>
      </c>
      <c r="I213" s="21">
        <v>0.93939393939393945</v>
      </c>
      <c r="J213" s="21">
        <v>0.9371086556169429</v>
      </c>
      <c r="K213" s="24">
        <v>1</v>
      </c>
      <c r="L213" s="24">
        <v>0.86954732510288069</v>
      </c>
      <c r="M213" s="24">
        <v>1</v>
      </c>
      <c r="N213" s="24">
        <v>1</v>
      </c>
      <c r="O213" s="24">
        <v>1</v>
      </c>
      <c r="P213" s="24">
        <v>1</v>
      </c>
      <c r="Q213" s="24">
        <v>1</v>
      </c>
      <c r="S213" s="57">
        <f t="shared" si="3"/>
        <v>0.93445660227929916</v>
      </c>
    </row>
    <row r="214" spans="1:19">
      <c r="A214" s="19" t="s">
        <v>88</v>
      </c>
      <c r="B214" s="6" t="s">
        <v>89</v>
      </c>
      <c r="C214" s="7" t="s">
        <v>18</v>
      </c>
      <c r="D214" s="37" t="s">
        <v>130</v>
      </c>
      <c r="E214" s="20">
        <v>0.92130141190914672</v>
      </c>
      <c r="F214" s="20">
        <v>0.99041514041514045</v>
      </c>
      <c r="G214" s="20">
        <v>0.9987373737373737</v>
      </c>
      <c r="H214" s="20">
        <v>1</v>
      </c>
      <c r="I214" s="21">
        <v>0.86616161616161613</v>
      </c>
      <c r="J214" s="21">
        <v>0.99849600982197673</v>
      </c>
      <c r="K214" s="24">
        <v>1</v>
      </c>
      <c r="L214" s="24">
        <v>1</v>
      </c>
      <c r="M214" s="24">
        <v>0.9962756052141527</v>
      </c>
      <c r="N214" s="24">
        <v>1</v>
      </c>
      <c r="O214" s="24">
        <v>0.82824074074074072</v>
      </c>
      <c r="P214" s="24">
        <v>1</v>
      </c>
      <c r="Q214" s="24">
        <v>1</v>
      </c>
      <c r="S214" s="57">
        <f t="shared" si="3"/>
        <v>0.96920214600001131</v>
      </c>
    </row>
    <row r="215" spans="1:19">
      <c r="A215" s="19" t="s">
        <v>88</v>
      </c>
      <c r="B215" s="6" t="s">
        <v>90</v>
      </c>
      <c r="C215" s="7" t="s">
        <v>18</v>
      </c>
      <c r="D215" s="37" t="s">
        <v>103</v>
      </c>
      <c r="E215" s="20">
        <v>1</v>
      </c>
      <c r="F215" s="20">
        <v>0.9856532356532357</v>
      </c>
      <c r="G215" s="20">
        <v>1</v>
      </c>
      <c r="H215" s="20">
        <v>0.9966236955187231</v>
      </c>
      <c r="I215" s="21">
        <v>1</v>
      </c>
      <c r="J215" s="21">
        <v>1</v>
      </c>
      <c r="K215" s="23">
        <v>0.99822954822954824</v>
      </c>
      <c r="L215" s="23">
        <v>1</v>
      </c>
      <c r="M215" s="24">
        <v>0.97889509621353199</v>
      </c>
      <c r="N215" s="24">
        <v>0.99858702633269103</v>
      </c>
      <c r="O215" s="24">
        <v>1</v>
      </c>
      <c r="P215" s="24">
        <v>0.96015873015873021</v>
      </c>
      <c r="Q215" s="24">
        <v>0.97596685082872925</v>
      </c>
      <c r="S215" s="57">
        <f t="shared" si="3"/>
        <v>0.99185493714886086</v>
      </c>
    </row>
    <row r="216" spans="1:19">
      <c r="A216" s="19" t="s">
        <v>88</v>
      </c>
      <c r="B216" s="6" t="s">
        <v>90</v>
      </c>
      <c r="C216" s="7" t="s">
        <v>18</v>
      </c>
      <c r="D216" s="37" t="s">
        <v>105</v>
      </c>
      <c r="E216" s="20">
        <v>0.97406384284837322</v>
      </c>
      <c r="F216" s="20">
        <v>0.9846459096459097</v>
      </c>
      <c r="G216" s="20">
        <v>0.98090277777777779</v>
      </c>
      <c r="H216" s="20">
        <v>0.99278698588090852</v>
      </c>
      <c r="I216" s="21">
        <v>1</v>
      </c>
      <c r="J216" s="21">
        <v>1</v>
      </c>
      <c r="K216" s="23">
        <v>0.98028083028083024</v>
      </c>
      <c r="L216" s="23">
        <v>1</v>
      </c>
      <c r="M216" s="24">
        <v>0.99596523898199874</v>
      </c>
      <c r="N216" s="24">
        <v>0.96387283236994215</v>
      </c>
      <c r="O216" s="24">
        <v>0.99617283950617286</v>
      </c>
      <c r="P216" s="24">
        <v>0.96507936507936509</v>
      </c>
      <c r="Q216" s="24">
        <v>0.99702271332105585</v>
      </c>
      <c r="S216" s="57">
        <f t="shared" si="3"/>
        <v>0.98698410274556414</v>
      </c>
    </row>
    <row r="217" spans="1:19">
      <c r="A217" s="19" t="s">
        <v>88</v>
      </c>
      <c r="B217" s="6" t="s">
        <v>90</v>
      </c>
      <c r="C217" s="7" t="s">
        <v>18</v>
      </c>
      <c r="D217" s="37" t="s">
        <v>107</v>
      </c>
      <c r="E217" s="20">
        <v>1</v>
      </c>
      <c r="F217" s="20">
        <v>1</v>
      </c>
      <c r="G217" s="20">
        <v>1</v>
      </c>
      <c r="H217" s="20">
        <v>1</v>
      </c>
      <c r="I217" s="21">
        <v>1</v>
      </c>
      <c r="J217" s="21">
        <v>1</v>
      </c>
      <c r="K217" s="23">
        <v>0.99084249084249088</v>
      </c>
      <c r="L217" s="23">
        <v>1</v>
      </c>
      <c r="M217" s="24">
        <v>1</v>
      </c>
      <c r="N217" s="24">
        <v>1</v>
      </c>
      <c r="O217" s="24">
        <v>1</v>
      </c>
      <c r="P217" s="24">
        <v>0.99079365079365078</v>
      </c>
      <c r="Q217" s="24">
        <v>0.9880601596071209</v>
      </c>
      <c r="S217" s="57">
        <f t="shared" si="3"/>
        <v>0.99766894624948166</v>
      </c>
    </row>
    <row r="218" spans="1:19">
      <c r="A218" s="19" t="s">
        <v>88</v>
      </c>
      <c r="B218" s="6" t="s">
        <v>90</v>
      </c>
      <c r="C218" s="7" t="s">
        <v>18</v>
      </c>
      <c r="D218" s="37" t="s">
        <v>114</v>
      </c>
      <c r="E218" s="20">
        <v>1</v>
      </c>
      <c r="F218" s="20">
        <v>1</v>
      </c>
      <c r="G218" s="20">
        <v>0.96543560606060608</v>
      </c>
      <c r="H218" s="20">
        <v>0.98496009821976671</v>
      </c>
      <c r="I218" s="21">
        <v>0.72174873737373735</v>
      </c>
      <c r="J218" s="21">
        <v>0.94195825659914056</v>
      </c>
      <c r="K218" s="23">
        <v>0.9786324786324786</v>
      </c>
      <c r="L218" s="23">
        <v>1</v>
      </c>
      <c r="M218" s="24">
        <v>1</v>
      </c>
      <c r="N218" s="24">
        <v>1</v>
      </c>
      <c r="O218" s="24">
        <v>1</v>
      </c>
      <c r="P218" s="24">
        <v>0.9730793650793651</v>
      </c>
      <c r="Q218" s="24">
        <v>0.89226519337016574</v>
      </c>
      <c r="S218" s="57">
        <f t="shared" si="3"/>
        <v>0.95831382579501989</v>
      </c>
    </row>
    <row r="219" spans="1:19">
      <c r="A219" s="19" t="s">
        <v>88</v>
      </c>
      <c r="B219" s="6" t="s">
        <v>91</v>
      </c>
      <c r="C219" s="7" t="s">
        <v>18</v>
      </c>
      <c r="D219" s="37" t="s">
        <v>103</v>
      </c>
      <c r="E219" s="20">
        <v>1</v>
      </c>
      <c r="F219" s="20">
        <v>1</v>
      </c>
      <c r="G219" s="20">
        <v>1</v>
      </c>
      <c r="H219" s="20">
        <v>1</v>
      </c>
      <c r="I219" s="21">
        <v>1</v>
      </c>
      <c r="J219" s="21">
        <v>1</v>
      </c>
      <c r="K219" s="23">
        <v>0.90628815628815629</v>
      </c>
      <c r="L219" s="23">
        <v>0.91481481481481486</v>
      </c>
      <c r="M219" s="24">
        <v>0.83488516449410299</v>
      </c>
      <c r="N219" s="24">
        <v>0.55147719974309573</v>
      </c>
      <c r="O219" s="24">
        <v>0.98549382716049383</v>
      </c>
      <c r="P219" s="24">
        <v>0.99476190476190474</v>
      </c>
      <c r="Q219" s="24">
        <v>1</v>
      </c>
      <c r="S219" s="57">
        <f t="shared" si="3"/>
        <v>0.93751700517404379</v>
      </c>
    </row>
    <row r="220" spans="1:19">
      <c r="A220" s="19" t="s">
        <v>88</v>
      </c>
      <c r="B220" s="6" t="s">
        <v>91</v>
      </c>
      <c r="C220" s="7" t="s">
        <v>18</v>
      </c>
      <c r="D220" s="37" t="s">
        <v>105</v>
      </c>
      <c r="E220" s="20">
        <v>1</v>
      </c>
      <c r="F220" s="20">
        <v>0.91510989010989008</v>
      </c>
      <c r="G220" s="20">
        <v>1</v>
      </c>
      <c r="H220" s="20">
        <v>0.99616329036218543</v>
      </c>
      <c r="I220" s="21">
        <v>1</v>
      </c>
      <c r="J220" s="21">
        <v>0.98419275629220382</v>
      </c>
      <c r="K220" s="23">
        <v>0.98571428571428577</v>
      </c>
      <c r="L220" s="23">
        <v>1</v>
      </c>
      <c r="M220" s="24">
        <v>1</v>
      </c>
      <c r="N220" s="24">
        <v>0.99871547848426456</v>
      </c>
      <c r="O220" s="24">
        <v>0.99148148148148152</v>
      </c>
      <c r="P220" s="24">
        <v>0.97866666666666668</v>
      </c>
      <c r="Q220" s="24">
        <v>1</v>
      </c>
      <c r="S220" s="57">
        <f t="shared" si="3"/>
        <v>0.9884649114700752</v>
      </c>
    </row>
    <row r="221" spans="1:19">
      <c r="A221" s="19" t="s">
        <v>88</v>
      </c>
      <c r="B221" s="6" t="s">
        <v>91</v>
      </c>
      <c r="C221" s="7" t="s">
        <v>18</v>
      </c>
      <c r="D221" s="37" t="s">
        <v>107</v>
      </c>
      <c r="E221" s="20">
        <v>1</v>
      </c>
      <c r="F221" s="20">
        <v>0.99700854700854702</v>
      </c>
      <c r="G221" s="20">
        <v>1</v>
      </c>
      <c r="H221" s="20">
        <v>0.99284837323511355</v>
      </c>
      <c r="I221" s="21">
        <v>1</v>
      </c>
      <c r="J221" s="21">
        <v>1</v>
      </c>
      <c r="K221" s="23">
        <v>1</v>
      </c>
      <c r="L221" s="23">
        <v>1</v>
      </c>
      <c r="M221" s="24">
        <v>1</v>
      </c>
      <c r="N221" s="24">
        <v>1</v>
      </c>
      <c r="O221" s="24">
        <v>1</v>
      </c>
      <c r="P221" s="24">
        <v>0.99333333333333329</v>
      </c>
      <c r="Q221" s="24">
        <v>1</v>
      </c>
      <c r="S221" s="57">
        <f t="shared" si="3"/>
        <v>0.99870694258284576</v>
      </c>
    </row>
    <row r="222" spans="1:19">
      <c r="A222" s="19" t="s">
        <v>88</v>
      </c>
      <c r="B222" s="6" t="s">
        <v>91</v>
      </c>
      <c r="C222" s="7" t="s">
        <v>18</v>
      </c>
      <c r="D222" s="37" t="s">
        <v>114</v>
      </c>
      <c r="E222" s="20">
        <v>1</v>
      </c>
      <c r="F222" s="20">
        <v>1</v>
      </c>
      <c r="G222" s="20">
        <v>1</v>
      </c>
      <c r="H222" s="20">
        <v>1</v>
      </c>
      <c r="I222" s="21">
        <v>1</v>
      </c>
      <c r="J222" s="21">
        <v>1</v>
      </c>
      <c r="K222" s="23">
        <v>1</v>
      </c>
      <c r="L222" s="23">
        <v>1</v>
      </c>
      <c r="M222" s="24">
        <v>1</v>
      </c>
      <c r="N222" s="24">
        <v>1</v>
      </c>
      <c r="O222" s="24">
        <v>0.80993827160493825</v>
      </c>
      <c r="P222" s="24">
        <v>0.96799999999999997</v>
      </c>
      <c r="Q222" s="24">
        <v>0.7068446899938613</v>
      </c>
      <c r="S222" s="57">
        <f t="shared" si="3"/>
        <v>0.96036792012298455</v>
      </c>
    </row>
    <row r="223" spans="1:19">
      <c r="A223" s="19" t="s">
        <v>88</v>
      </c>
      <c r="B223" s="6" t="s">
        <v>91</v>
      </c>
      <c r="C223" s="7" t="s">
        <v>18</v>
      </c>
      <c r="D223" s="37" t="s">
        <v>115</v>
      </c>
      <c r="E223" s="20">
        <v>0.99429097605893191</v>
      </c>
      <c r="F223" s="20">
        <v>0.98861416361416365</v>
      </c>
      <c r="G223" s="20">
        <v>1</v>
      </c>
      <c r="H223" s="20">
        <v>1</v>
      </c>
      <c r="I223" s="21">
        <v>0.99305555555555558</v>
      </c>
      <c r="J223" s="21">
        <v>1</v>
      </c>
      <c r="K223" s="23">
        <v>0.99746642246642248</v>
      </c>
      <c r="L223" s="23">
        <v>0.98689986282578879</v>
      </c>
      <c r="M223" s="24">
        <v>1</v>
      </c>
      <c r="N223" s="24">
        <v>1</v>
      </c>
      <c r="O223" s="24">
        <v>0.98086419753086418</v>
      </c>
      <c r="P223" s="24">
        <v>1</v>
      </c>
      <c r="Q223" s="24">
        <v>0.99570288520564765</v>
      </c>
      <c r="S223" s="57">
        <f t="shared" si="3"/>
        <v>0.99514569717364421</v>
      </c>
    </row>
    <row r="224" spans="1:19">
      <c r="A224" s="19" t="s">
        <v>88</v>
      </c>
      <c r="B224" s="6" t="s">
        <v>92</v>
      </c>
      <c r="C224" s="7" t="s">
        <v>18</v>
      </c>
      <c r="D224" s="37" t="s">
        <v>103</v>
      </c>
      <c r="E224" s="20">
        <v>0.9971454880294659</v>
      </c>
      <c r="F224" s="20">
        <v>1</v>
      </c>
      <c r="G224" s="20">
        <v>1</v>
      </c>
      <c r="H224" s="20">
        <v>0.85573971761817069</v>
      </c>
      <c r="I224" s="21">
        <v>1</v>
      </c>
      <c r="J224" s="21">
        <v>0.99622467771639045</v>
      </c>
      <c r="K224" s="23">
        <v>0.92588522588522593</v>
      </c>
      <c r="L224" s="23">
        <v>1</v>
      </c>
      <c r="M224" s="24">
        <v>1</v>
      </c>
      <c r="N224" s="24">
        <v>0.92922286448298008</v>
      </c>
      <c r="O224" s="24">
        <v>0.9819444444444444</v>
      </c>
      <c r="P224" s="24">
        <v>0.99396825396825395</v>
      </c>
      <c r="Q224" s="24">
        <v>0.99524248004910987</v>
      </c>
      <c r="S224" s="57">
        <f t="shared" si="3"/>
        <v>0.97502870401492625</v>
      </c>
    </row>
    <row r="225" spans="1:19">
      <c r="A225" s="19" t="s">
        <v>88</v>
      </c>
      <c r="B225" s="6" t="s">
        <v>92</v>
      </c>
      <c r="C225" s="7" t="s">
        <v>18</v>
      </c>
      <c r="D225" s="37" t="s">
        <v>105</v>
      </c>
      <c r="E225" s="20">
        <v>1</v>
      </c>
      <c r="F225" s="20">
        <v>1</v>
      </c>
      <c r="G225" s="20">
        <v>1</v>
      </c>
      <c r="H225" s="20">
        <v>0.99097605893186003</v>
      </c>
      <c r="I225" s="21">
        <v>1</v>
      </c>
      <c r="J225" s="21">
        <v>0.96270718232044195</v>
      </c>
      <c r="K225" s="23">
        <v>0.89865689865689868</v>
      </c>
      <c r="L225" s="23">
        <v>1</v>
      </c>
      <c r="M225" s="24">
        <v>0.99304779639975171</v>
      </c>
      <c r="N225" s="24">
        <v>0.99486191393705847</v>
      </c>
      <c r="O225" s="24">
        <v>1</v>
      </c>
      <c r="P225" s="24">
        <v>1</v>
      </c>
      <c r="Q225" s="24">
        <v>1</v>
      </c>
      <c r="S225" s="57">
        <f t="shared" si="3"/>
        <v>0.98771152694200082</v>
      </c>
    </row>
    <row r="226" spans="1:19">
      <c r="A226" s="19" t="s">
        <v>88</v>
      </c>
      <c r="B226" s="6" t="s">
        <v>92</v>
      </c>
      <c r="C226" s="7" t="s">
        <v>18</v>
      </c>
      <c r="D226" s="37" t="s">
        <v>107</v>
      </c>
      <c r="E226" s="20">
        <v>0.9932473910374463</v>
      </c>
      <c r="F226" s="20">
        <v>1</v>
      </c>
      <c r="G226" s="20">
        <v>1</v>
      </c>
      <c r="H226" s="20">
        <v>0.9932473910374463</v>
      </c>
      <c r="I226" s="21">
        <v>0.99526515151515149</v>
      </c>
      <c r="J226" s="21">
        <v>0.99355432780847142</v>
      </c>
      <c r="K226" s="20">
        <v>0.95100732600732596</v>
      </c>
      <c r="L226" s="20">
        <v>0.99475308641975313</v>
      </c>
      <c r="M226" s="21">
        <v>1</v>
      </c>
      <c r="N226" s="21">
        <v>0.98522800256904308</v>
      </c>
      <c r="O226" s="21">
        <v>0.97558641975308646</v>
      </c>
      <c r="P226" s="21">
        <v>0.99174603174603171</v>
      </c>
      <c r="Q226" s="21">
        <v>0.99217311233885819</v>
      </c>
      <c r="S226" s="57">
        <f t="shared" si="3"/>
        <v>0.98967755694097026</v>
      </c>
    </row>
    <row r="227" spans="1:19">
      <c r="A227" s="19" t="s">
        <v>88</v>
      </c>
      <c r="B227" s="6" t="s">
        <v>92</v>
      </c>
      <c r="C227" s="7" t="s">
        <v>18</v>
      </c>
      <c r="D227" s="37" t="s">
        <v>114</v>
      </c>
      <c r="E227" s="20">
        <v>0.93578882750153469</v>
      </c>
      <c r="F227" s="20">
        <v>0.87982295482295481</v>
      </c>
      <c r="G227" s="20">
        <v>0.93181818181818177</v>
      </c>
      <c r="H227" s="20">
        <v>0.99877225291589933</v>
      </c>
      <c r="I227" s="21">
        <v>1</v>
      </c>
      <c r="J227" s="21">
        <v>1</v>
      </c>
      <c r="K227" s="23">
        <v>0.99181929181929185</v>
      </c>
      <c r="L227" s="23">
        <v>1</v>
      </c>
      <c r="M227" s="24">
        <v>1</v>
      </c>
      <c r="N227" s="24">
        <v>0.99521515735388566</v>
      </c>
      <c r="O227" s="24">
        <v>0.97222222222222221</v>
      </c>
      <c r="P227" s="24">
        <v>0.97853968253968249</v>
      </c>
      <c r="Q227" s="24">
        <v>0.92050337630448131</v>
      </c>
      <c r="S227" s="57">
        <f t="shared" si="3"/>
        <v>0.96957707286908723</v>
      </c>
    </row>
    <row r="228" spans="1:19">
      <c r="A228" s="19" t="s">
        <v>88</v>
      </c>
      <c r="B228" s="6" t="s">
        <v>93</v>
      </c>
      <c r="C228" s="7" t="s">
        <v>18</v>
      </c>
      <c r="D228" s="37" t="s">
        <v>103</v>
      </c>
      <c r="E228" s="20">
        <v>1</v>
      </c>
      <c r="F228" s="20">
        <v>1</v>
      </c>
      <c r="G228" s="20">
        <v>1</v>
      </c>
      <c r="H228" s="20">
        <v>1</v>
      </c>
      <c r="I228" s="21">
        <v>1</v>
      </c>
      <c r="J228" s="21">
        <v>1</v>
      </c>
      <c r="K228" s="20">
        <v>0.93162393162393164</v>
      </c>
      <c r="L228" s="21">
        <v>1</v>
      </c>
      <c r="M228" s="21">
        <v>1</v>
      </c>
      <c r="N228" s="21">
        <v>1</v>
      </c>
      <c r="O228" s="21">
        <v>1</v>
      </c>
      <c r="P228" s="21">
        <v>0.99682539682539684</v>
      </c>
      <c r="Q228" s="21">
        <v>1</v>
      </c>
      <c r="S228" s="57">
        <f t="shared" si="3"/>
        <v>0.99449610218840989</v>
      </c>
    </row>
    <row r="229" spans="1:19">
      <c r="A229" s="19" t="s">
        <v>88</v>
      </c>
      <c r="B229" s="6" t="s">
        <v>93</v>
      </c>
      <c r="C229" s="7" t="s">
        <v>18</v>
      </c>
      <c r="D229" s="37" t="s">
        <v>105</v>
      </c>
      <c r="E229" s="20">
        <v>1</v>
      </c>
      <c r="F229" s="20">
        <v>0.99328449328449331</v>
      </c>
      <c r="G229" s="20">
        <v>0.98579545454545459</v>
      </c>
      <c r="H229" s="20">
        <v>1</v>
      </c>
      <c r="I229" s="21">
        <v>1</v>
      </c>
      <c r="J229" s="21">
        <v>1</v>
      </c>
      <c r="K229" s="20">
        <v>0.99752747252747254</v>
      </c>
      <c r="L229" s="21">
        <v>1</v>
      </c>
      <c r="M229" s="21">
        <v>0.98066418373680941</v>
      </c>
      <c r="N229" s="21">
        <v>1</v>
      </c>
      <c r="O229" s="21">
        <v>1</v>
      </c>
      <c r="P229" s="21">
        <v>1</v>
      </c>
      <c r="Q229" s="21">
        <v>1</v>
      </c>
      <c r="S229" s="57">
        <f t="shared" si="3"/>
        <v>0.99671320031494082</v>
      </c>
    </row>
    <row r="230" spans="1:19">
      <c r="A230" s="19" t="s">
        <v>88</v>
      </c>
      <c r="B230" s="6" t="s">
        <v>93</v>
      </c>
      <c r="C230" s="7" t="s">
        <v>18</v>
      </c>
      <c r="D230" s="37" t="s">
        <v>107</v>
      </c>
      <c r="E230" s="20">
        <v>0.98670963781461019</v>
      </c>
      <c r="F230" s="20">
        <v>0.92954822954822958</v>
      </c>
      <c r="G230" s="20">
        <v>0.92720959595959596</v>
      </c>
      <c r="H230" s="20">
        <v>1</v>
      </c>
      <c r="I230" s="21">
        <v>0.97320075757575752</v>
      </c>
      <c r="J230" s="21">
        <v>0.6335788827501535</v>
      </c>
      <c r="K230" s="20">
        <v>0.98623321123321128</v>
      </c>
      <c r="L230" s="21">
        <v>0.99711934156378601</v>
      </c>
      <c r="M230" s="21">
        <v>0.84723774053382994</v>
      </c>
      <c r="N230" s="21">
        <v>0.85285806037251122</v>
      </c>
      <c r="O230" s="21">
        <v>1</v>
      </c>
      <c r="P230" s="21">
        <v>0.96803174603174602</v>
      </c>
      <c r="Q230" s="21">
        <v>1</v>
      </c>
      <c r="S230" s="57">
        <f t="shared" si="3"/>
        <v>0.93090209256795642</v>
      </c>
    </row>
    <row r="231" spans="1:19">
      <c r="A231" s="19" t="s">
        <v>88</v>
      </c>
      <c r="B231" s="6" t="s">
        <v>93</v>
      </c>
      <c r="C231" s="7" t="s">
        <v>18</v>
      </c>
      <c r="D231" s="37" t="s">
        <v>114</v>
      </c>
      <c r="E231" s="20">
        <v>0.99042357274401471</v>
      </c>
      <c r="F231" s="20">
        <v>0.83876678876678878</v>
      </c>
      <c r="G231" s="20">
        <v>1</v>
      </c>
      <c r="H231" s="20">
        <v>0.99214241866175568</v>
      </c>
      <c r="I231" s="21">
        <v>0.93579545454545454</v>
      </c>
      <c r="J231" s="21">
        <v>0.99370779619398408</v>
      </c>
      <c r="K231" s="20">
        <v>0.9926739926739927</v>
      </c>
      <c r="L231" s="21">
        <v>1</v>
      </c>
      <c r="M231" s="21">
        <v>0.98144009931719434</v>
      </c>
      <c r="N231" s="21">
        <v>0.84287090558766864</v>
      </c>
      <c r="O231" s="21">
        <v>0.97638888888888886</v>
      </c>
      <c r="P231" s="21">
        <v>0.98450793650793655</v>
      </c>
      <c r="Q231" s="21">
        <v>0.9903928790669122</v>
      </c>
      <c r="S231" s="57">
        <f t="shared" si="3"/>
        <v>0.96300851791958386</v>
      </c>
    </row>
    <row r="232" spans="1:19">
      <c r="A232" s="19" t="s">
        <v>88</v>
      </c>
      <c r="B232" s="6" t="s">
        <v>94</v>
      </c>
      <c r="C232" s="7" t="s">
        <v>18</v>
      </c>
      <c r="D232" s="37" t="s">
        <v>103</v>
      </c>
      <c r="E232" s="20">
        <v>0.97906691221608344</v>
      </c>
      <c r="F232" s="20">
        <v>0.91709401709401706</v>
      </c>
      <c r="G232" s="20">
        <v>0.97449494949494953</v>
      </c>
      <c r="H232" s="20">
        <v>0.95178023327194594</v>
      </c>
      <c r="I232" s="21">
        <v>1</v>
      </c>
      <c r="J232" s="21">
        <v>0.91635972989564152</v>
      </c>
      <c r="K232" s="20">
        <v>0.98751526251526256</v>
      </c>
      <c r="L232" s="21">
        <v>0.73004115226337452</v>
      </c>
      <c r="M232" s="21">
        <v>0.8044692737430168</v>
      </c>
      <c r="N232" s="21">
        <v>0.9942196531791907</v>
      </c>
      <c r="O232" s="21">
        <v>0.9555555555555556</v>
      </c>
      <c r="P232" s="21">
        <v>0.99657142857142855</v>
      </c>
      <c r="Q232" s="21">
        <v>0.68124616329036214</v>
      </c>
      <c r="S232" s="57">
        <f t="shared" si="3"/>
        <v>0.91449341008390972</v>
      </c>
    </row>
    <row r="233" spans="1:19">
      <c r="A233" s="19" t="s">
        <v>88</v>
      </c>
      <c r="B233" s="6" t="s">
        <v>94</v>
      </c>
      <c r="C233" s="7" t="s">
        <v>18</v>
      </c>
      <c r="D233" s="37" t="s">
        <v>105</v>
      </c>
      <c r="E233" s="20">
        <v>1</v>
      </c>
      <c r="F233" s="20">
        <v>0.64331501831501836</v>
      </c>
      <c r="G233" s="20">
        <v>0.9867424242424242</v>
      </c>
      <c r="H233" s="20">
        <v>0.95635359116022101</v>
      </c>
      <c r="I233" s="21">
        <v>0.92026515151515154</v>
      </c>
      <c r="J233" s="21">
        <v>0.88781461019030083</v>
      </c>
      <c r="K233" s="20">
        <v>0.99435286935286937</v>
      </c>
      <c r="L233" s="21">
        <v>1</v>
      </c>
      <c r="M233" s="21">
        <v>0.98544382371198014</v>
      </c>
      <c r="N233" s="21">
        <v>1</v>
      </c>
      <c r="O233" s="21">
        <v>0.89222222222222225</v>
      </c>
      <c r="P233" s="21">
        <v>1</v>
      </c>
      <c r="Q233" s="21">
        <v>0.96546961325966851</v>
      </c>
      <c r="S233" s="57">
        <f t="shared" si="3"/>
        <v>0.94092148645921969</v>
      </c>
    </row>
    <row r="234" spans="1:19">
      <c r="A234" s="19" t="s">
        <v>88</v>
      </c>
      <c r="B234" s="6" t="s">
        <v>94</v>
      </c>
      <c r="C234" s="7" t="s">
        <v>18</v>
      </c>
      <c r="D234" s="37" t="s">
        <v>107</v>
      </c>
      <c r="E234" s="20">
        <v>1</v>
      </c>
      <c r="F234" s="20">
        <v>1</v>
      </c>
      <c r="G234" s="20">
        <v>0.97348484848484851</v>
      </c>
      <c r="H234" s="20">
        <v>1</v>
      </c>
      <c r="I234" s="21">
        <v>0.9976325757575758</v>
      </c>
      <c r="J234" s="21">
        <v>1</v>
      </c>
      <c r="K234" s="20">
        <v>1</v>
      </c>
      <c r="L234" s="21">
        <v>1</v>
      </c>
      <c r="M234" s="21">
        <v>1</v>
      </c>
      <c r="N234" s="21">
        <v>0.94672447013487471</v>
      </c>
      <c r="O234" s="21">
        <v>1</v>
      </c>
      <c r="P234" s="21">
        <v>0.99622222222222223</v>
      </c>
      <c r="Q234" s="21">
        <v>1</v>
      </c>
      <c r="S234" s="57">
        <f t="shared" si="3"/>
        <v>0.99338954743073249</v>
      </c>
    </row>
    <row r="235" spans="1:19">
      <c r="A235" s="19" t="s">
        <v>88</v>
      </c>
      <c r="B235" s="6" t="s">
        <v>94</v>
      </c>
      <c r="C235" s="7" t="s">
        <v>18</v>
      </c>
      <c r="D235" s="37" t="s">
        <v>114</v>
      </c>
      <c r="E235" s="20">
        <v>0.99591774094536523</v>
      </c>
      <c r="F235" s="20">
        <v>0.64142246642246648</v>
      </c>
      <c r="G235" s="20">
        <v>0.85612373737373737</v>
      </c>
      <c r="H235" s="20">
        <v>1</v>
      </c>
      <c r="I235" s="21">
        <v>0.98958333333333337</v>
      </c>
      <c r="J235" s="21">
        <v>0.99478207489257209</v>
      </c>
      <c r="K235" s="20">
        <v>0.99255189255189258</v>
      </c>
      <c r="L235" s="21">
        <v>0.83789437585733884</v>
      </c>
      <c r="M235" s="21">
        <v>1</v>
      </c>
      <c r="N235" s="21">
        <v>0.99036608863198461</v>
      </c>
      <c r="O235" s="21">
        <v>0.99916666666666665</v>
      </c>
      <c r="P235" s="21">
        <v>0.97711111111111115</v>
      </c>
      <c r="Q235" s="21">
        <v>1</v>
      </c>
      <c r="S235" s="57">
        <f t="shared" si="3"/>
        <v>0.94422457598357445</v>
      </c>
    </row>
    <row r="236" spans="1:19">
      <c r="A236" s="19" t="s">
        <v>88</v>
      </c>
      <c r="B236" s="6" t="s">
        <v>94</v>
      </c>
      <c r="C236" s="7" t="s">
        <v>18</v>
      </c>
      <c r="D236" s="37" t="s">
        <v>115</v>
      </c>
      <c r="E236" s="20">
        <v>1</v>
      </c>
      <c r="F236" s="20">
        <v>0.99664224664224665</v>
      </c>
      <c r="G236" s="20">
        <v>0.95344065656565657</v>
      </c>
      <c r="H236" s="20">
        <v>1</v>
      </c>
      <c r="I236" s="21">
        <v>1</v>
      </c>
      <c r="J236" s="21">
        <v>0.99785144260282377</v>
      </c>
      <c r="K236" s="20">
        <v>0.99893162393162394</v>
      </c>
      <c r="L236" s="21">
        <v>1</v>
      </c>
      <c r="M236" s="21">
        <v>1</v>
      </c>
      <c r="N236" s="21">
        <v>0.9980732177263969</v>
      </c>
      <c r="O236" s="21">
        <v>1</v>
      </c>
      <c r="P236" s="21">
        <v>1</v>
      </c>
      <c r="Q236" s="21">
        <v>1</v>
      </c>
      <c r="S236" s="57">
        <f t="shared" si="3"/>
        <v>0.99576455288221133</v>
      </c>
    </row>
    <row r="237" spans="1:19">
      <c r="A237" s="19" t="s">
        <v>88</v>
      </c>
      <c r="B237" s="6" t="s">
        <v>94</v>
      </c>
      <c r="C237" s="7" t="s">
        <v>18</v>
      </c>
      <c r="D237" s="37" t="s">
        <v>108</v>
      </c>
      <c r="E237" s="20">
        <v>0.9729895641497851</v>
      </c>
      <c r="F237" s="20">
        <v>0.6575091575091575</v>
      </c>
      <c r="G237" s="20">
        <v>1</v>
      </c>
      <c r="H237" s="20">
        <v>0.99699201964395334</v>
      </c>
      <c r="I237" s="21">
        <v>1</v>
      </c>
      <c r="J237" s="21">
        <v>0.98222836095764277</v>
      </c>
      <c r="K237" s="20">
        <v>1</v>
      </c>
      <c r="L237" s="21">
        <v>1</v>
      </c>
      <c r="M237" s="21">
        <v>1</v>
      </c>
      <c r="N237" s="21">
        <v>1</v>
      </c>
      <c r="O237" s="21">
        <v>1</v>
      </c>
      <c r="P237" s="21">
        <v>1</v>
      </c>
      <c r="Q237" s="21">
        <v>1</v>
      </c>
      <c r="S237" s="57">
        <f t="shared" si="3"/>
        <v>0.9699783924815798</v>
      </c>
    </row>
    <row r="238" spans="1:19">
      <c r="A238" s="19" t="s">
        <v>88</v>
      </c>
      <c r="B238" s="6" t="s">
        <v>94</v>
      </c>
      <c r="C238" s="7" t="s">
        <v>18</v>
      </c>
      <c r="D238" s="37" t="s">
        <v>109</v>
      </c>
      <c r="E238" s="20">
        <v>1</v>
      </c>
      <c r="F238" s="20">
        <v>0.99612332112332114</v>
      </c>
      <c r="G238" s="20">
        <v>1</v>
      </c>
      <c r="H238" s="20">
        <v>1</v>
      </c>
      <c r="I238" s="21">
        <v>0.98219696969696968</v>
      </c>
      <c r="J238" s="21">
        <v>0.99600982197667276</v>
      </c>
      <c r="K238" s="20">
        <v>0.9961843711843712</v>
      </c>
      <c r="L238" s="21">
        <v>0.91478052126200271</v>
      </c>
      <c r="M238" s="21">
        <v>0.98609559279950343</v>
      </c>
      <c r="N238" s="21">
        <v>1</v>
      </c>
      <c r="O238" s="21">
        <v>1</v>
      </c>
      <c r="P238" s="21">
        <v>0.99695238095238092</v>
      </c>
      <c r="Q238" s="21">
        <v>0.97406384284837322</v>
      </c>
      <c r="S238" s="57">
        <f t="shared" si="3"/>
        <v>0.98787744783412268</v>
      </c>
    </row>
    <row r="239" spans="1:19">
      <c r="A239" s="19" t="s">
        <v>88</v>
      </c>
      <c r="B239" s="6" t="s">
        <v>94</v>
      </c>
      <c r="C239" s="7" t="s">
        <v>18</v>
      </c>
      <c r="D239" s="37" t="s">
        <v>112</v>
      </c>
      <c r="E239" s="20">
        <v>0.99376918354818911</v>
      </c>
      <c r="F239" s="20">
        <v>0.9863553113553114</v>
      </c>
      <c r="G239" s="20">
        <v>0.9831123737373737</v>
      </c>
      <c r="H239" s="20">
        <v>1</v>
      </c>
      <c r="I239" s="21">
        <v>0.99015151515151512</v>
      </c>
      <c r="J239" s="21">
        <v>0.97341927562922037</v>
      </c>
      <c r="K239" s="20">
        <v>0.9813492063492063</v>
      </c>
      <c r="L239" s="21">
        <v>0.98600823045267494</v>
      </c>
      <c r="M239" s="21">
        <v>0.91014897579143395</v>
      </c>
      <c r="N239" s="21">
        <v>0.77055234425176622</v>
      </c>
      <c r="O239" s="21">
        <v>0.99910493827160496</v>
      </c>
      <c r="P239" s="21">
        <v>0.98796825396825394</v>
      </c>
      <c r="Q239" s="21">
        <v>1</v>
      </c>
      <c r="S239" s="57">
        <f t="shared" si="3"/>
        <v>0.96630304680819634</v>
      </c>
    </row>
    <row r="240" spans="1:19">
      <c r="A240" s="19" t="s">
        <v>88</v>
      </c>
      <c r="B240" s="6" t="s">
        <v>94</v>
      </c>
      <c r="C240" s="7" t="s">
        <v>18</v>
      </c>
      <c r="D240" s="37" t="s">
        <v>113</v>
      </c>
      <c r="E240" s="20">
        <v>1</v>
      </c>
      <c r="F240" s="20">
        <v>0.99679487179487181</v>
      </c>
      <c r="G240" s="20">
        <v>0.99946338383838385</v>
      </c>
      <c r="H240" s="20">
        <v>1</v>
      </c>
      <c r="I240" s="21">
        <v>1</v>
      </c>
      <c r="J240" s="21">
        <v>1</v>
      </c>
      <c r="K240" s="20">
        <v>1</v>
      </c>
      <c r="L240" s="21">
        <v>0.98720850480109734</v>
      </c>
      <c r="M240" s="21">
        <v>0.98665425201738055</v>
      </c>
      <c r="N240" s="21">
        <v>1</v>
      </c>
      <c r="O240" s="21">
        <v>1</v>
      </c>
      <c r="P240" s="21">
        <v>0.99142857142857144</v>
      </c>
      <c r="Q240" s="21">
        <v>1</v>
      </c>
      <c r="S240" s="57">
        <f t="shared" si="3"/>
        <v>0.99704227568310044</v>
      </c>
    </row>
    <row r="241" spans="1:19">
      <c r="A241" s="19" t="s">
        <v>88</v>
      </c>
      <c r="B241" s="6" t="s">
        <v>94</v>
      </c>
      <c r="C241" s="7" t="s">
        <v>18</v>
      </c>
      <c r="D241" s="37" t="s">
        <v>130</v>
      </c>
      <c r="E241" s="20">
        <v>1</v>
      </c>
      <c r="F241" s="20">
        <v>0.99520757020757022</v>
      </c>
      <c r="G241" s="20">
        <v>1</v>
      </c>
      <c r="H241" s="20">
        <v>1</v>
      </c>
      <c r="I241" s="21">
        <v>0.99068813131313127</v>
      </c>
      <c r="J241" s="21">
        <v>1</v>
      </c>
      <c r="K241" s="20">
        <v>1</v>
      </c>
      <c r="L241" s="21">
        <v>1</v>
      </c>
      <c r="M241" s="21">
        <v>0.99689633767846053</v>
      </c>
      <c r="N241" s="21">
        <v>0.96724470134874763</v>
      </c>
      <c r="O241" s="21">
        <v>0.99904320987654316</v>
      </c>
      <c r="P241" s="21">
        <v>1</v>
      </c>
      <c r="Q241" s="21">
        <v>1</v>
      </c>
      <c r="S241" s="57">
        <f t="shared" si="3"/>
        <v>0.99608307310957322</v>
      </c>
    </row>
    <row r="242" spans="1:19">
      <c r="A242" s="19" t="s">
        <v>88</v>
      </c>
      <c r="B242" s="6" t="s">
        <v>95</v>
      </c>
      <c r="C242" s="7" t="s">
        <v>18</v>
      </c>
      <c r="D242" s="37" t="s">
        <v>103</v>
      </c>
      <c r="E242" s="20">
        <v>0.98793738489871086</v>
      </c>
      <c r="F242" s="20">
        <v>0.5612942612942613</v>
      </c>
      <c r="G242" s="20">
        <v>0.96070075757575757</v>
      </c>
      <c r="H242" s="20">
        <v>0.99539594843462242</v>
      </c>
      <c r="I242" s="21">
        <v>0.97780934343434345</v>
      </c>
      <c r="J242" s="21">
        <v>0.99100675260896254</v>
      </c>
      <c r="K242" s="20">
        <v>0.98687423687423692</v>
      </c>
      <c r="L242" s="21">
        <v>0.93182441700960217</v>
      </c>
      <c r="M242" s="21">
        <v>0.99158907510862815</v>
      </c>
      <c r="N242" s="21">
        <v>1</v>
      </c>
      <c r="O242" s="21">
        <v>1</v>
      </c>
      <c r="P242" s="21">
        <v>1</v>
      </c>
      <c r="Q242" s="21">
        <v>0.81955187231430326</v>
      </c>
      <c r="S242" s="57">
        <f t="shared" si="3"/>
        <v>0.93876800381180214</v>
      </c>
    </row>
    <row r="243" spans="1:19">
      <c r="A243" s="19" t="s">
        <v>88</v>
      </c>
      <c r="B243" s="6" t="s">
        <v>95</v>
      </c>
      <c r="C243" s="7" t="s">
        <v>18</v>
      </c>
      <c r="D243" s="37" t="s">
        <v>105</v>
      </c>
      <c r="E243" s="20">
        <v>0.90534069981583798</v>
      </c>
      <c r="F243" s="20">
        <v>0.91736874236874233</v>
      </c>
      <c r="G243" s="20">
        <v>0.90173611111111107</v>
      </c>
      <c r="H243" s="20">
        <v>0.91550030693677098</v>
      </c>
      <c r="I243" s="21">
        <v>1</v>
      </c>
      <c r="J243" s="21">
        <v>0.8466543891958257</v>
      </c>
      <c r="K243" s="20">
        <v>0.86370573870573875</v>
      </c>
      <c r="L243" s="21">
        <v>0.94945130315500681</v>
      </c>
      <c r="M243" s="21">
        <v>0.9972067039106145</v>
      </c>
      <c r="N243" s="21">
        <v>0.8176300578034682</v>
      </c>
      <c r="O243" s="21">
        <v>0.89981481481481485</v>
      </c>
      <c r="P243" s="21">
        <v>0.87009523809523814</v>
      </c>
      <c r="Q243" s="21">
        <v>0.75049109883364029</v>
      </c>
      <c r="S243" s="57">
        <f t="shared" si="3"/>
        <v>0.89499963113436998</v>
      </c>
    </row>
    <row r="244" spans="1:19">
      <c r="A244" s="19" t="s">
        <v>88</v>
      </c>
      <c r="B244" s="6" t="s">
        <v>95</v>
      </c>
      <c r="C244" s="7" t="s">
        <v>18</v>
      </c>
      <c r="D244" s="37" t="s">
        <v>107</v>
      </c>
      <c r="E244" s="20">
        <v>0.99383057090239413</v>
      </c>
      <c r="F244" s="20">
        <v>0.99474969474969477</v>
      </c>
      <c r="G244" s="20">
        <v>1</v>
      </c>
      <c r="H244" s="20">
        <v>1</v>
      </c>
      <c r="I244" s="21">
        <v>1</v>
      </c>
      <c r="J244" s="21">
        <v>1</v>
      </c>
      <c r="K244" s="20">
        <v>0.99420024420024422</v>
      </c>
      <c r="L244" s="21">
        <v>1</v>
      </c>
      <c r="M244" s="21">
        <v>1</v>
      </c>
      <c r="N244" s="21">
        <v>0.98991650610147719</v>
      </c>
      <c r="O244" s="21">
        <v>1</v>
      </c>
      <c r="P244" s="21">
        <v>0.99923809523809526</v>
      </c>
      <c r="Q244" s="21">
        <v>1</v>
      </c>
      <c r="S244" s="57">
        <f t="shared" si="3"/>
        <v>0.99784116239937726</v>
      </c>
    </row>
    <row r="245" spans="1:19">
      <c r="A245" s="19" t="s">
        <v>88</v>
      </c>
      <c r="B245" s="6" t="s">
        <v>95</v>
      </c>
      <c r="C245" s="7" t="s">
        <v>18</v>
      </c>
      <c r="D245" s="37" t="s">
        <v>114</v>
      </c>
      <c r="E245" s="20">
        <v>0.98974831184775935</v>
      </c>
      <c r="F245" s="20">
        <v>0.99700854700854702</v>
      </c>
      <c r="G245" s="20">
        <v>1</v>
      </c>
      <c r="H245" s="20">
        <v>0.99309392265193375</v>
      </c>
      <c r="I245" s="21">
        <v>1</v>
      </c>
      <c r="J245" s="21">
        <v>1</v>
      </c>
      <c r="K245" s="20">
        <v>1</v>
      </c>
      <c r="L245" s="21">
        <v>1</v>
      </c>
      <c r="M245" s="21">
        <v>0.99764121663562999</v>
      </c>
      <c r="N245" s="21">
        <v>1</v>
      </c>
      <c r="O245" s="21">
        <v>1</v>
      </c>
      <c r="P245" s="21">
        <v>0.98206349206349208</v>
      </c>
      <c r="Q245" s="21">
        <v>1</v>
      </c>
      <c r="S245" s="57">
        <f t="shared" si="3"/>
        <v>0.99688888386210484</v>
      </c>
    </row>
    <row r="246" spans="1:19">
      <c r="A246" s="19" t="s">
        <v>88</v>
      </c>
      <c r="B246" s="6" t="s">
        <v>96</v>
      </c>
      <c r="C246" s="7" t="s">
        <v>18</v>
      </c>
      <c r="D246" s="37" t="s">
        <v>103</v>
      </c>
      <c r="E246" s="20">
        <v>1</v>
      </c>
      <c r="F246" s="20">
        <v>0.97973137973137969</v>
      </c>
      <c r="G246" s="20">
        <v>0.99558080808080807</v>
      </c>
      <c r="H246" s="20">
        <v>0.98729281767955801</v>
      </c>
      <c r="I246" s="20">
        <v>0.99921085858585856</v>
      </c>
      <c r="J246" s="20">
        <v>1</v>
      </c>
      <c r="K246" s="20">
        <v>0.95909645909645913</v>
      </c>
      <c r="L246" s="21">
        <v>0.92057613168724284</v>
      </c>
      <c r="M246" s="21">
        <v>0.93870266914959655</v>
      </c>
      <c r="N246" s="21">
        <v>1</v>
      </c>
      <c r="O246" s="21">
        <v>1</v>
      </c>
      <c r="P246" s="21">
        <v>1</v>
      </c>
      <c r="Q246" s="21">
        <v>0.60696746470227136</v>
      </c>
      <c r="S246" s="57">
        <f t="shared" si="3"/>
        <v>0.95285835297793642</v>
      </c>
    </row>
    <row r="247" spans="1:19">
      <c r="A247" s="19" t="s">
        <v>88</v>
      </c>
      <c r="B247" s="6" t="s">
        <v>96</v>
      </c>
      <c r="C247" s="7" t="s">
        <v>18</v>
      </c>
      <c r="D247" s="37" t="s">
        <v>105</v>
      </c>
      <c r="E247" s="20">
        <v>0.99263351749539597</v>
      </c>
      <c r="F247" s="20">
        <v>0.98449328449328455</v>
      </c>
      <c r="G247" s="20">
        <v>1</v>
      </c>
      <c r="H247" s="20">
        <v>0.98922651933701655</v>
      </c>
      <c r="I247" s="20">
        <v>1</v>
      </c>
      <c r="J247" s="20">
        <v>1</v>
      </c>
      <c r="K247" s="20">
        <v>0.99398656898656901</v>
      </c>
      <c r="L247" s="21">
        <v>0.9923525377229081</v>
      </c>
      <c r="M247" s="21">
        <v>0.99549968963376789</v>
      </c>
      <c r="N247" s="21">
        <v>0.97206165703275527</v>
      </c>
      <c r="O247" s="21">
        <v>0.98731481481481487</v>
      </c>
      <c r="P247" s="21">
        <v>1</v>
      </c>
      <c r="Q247" s="21">
        <v>0.7642725598526704</v>
      </c>
      <c r="S247" s="57">
        <f t="shared" si="3"/>
        <v>0.9747570114899371</v>
      </c>
    </row>
    <row r="248" spans="1:19">
      <c r="A248" s="19" t="s">
        <v>88</v>
      </c>
      <c r="B248" s="6" t="s">
        <v>96</v>
      </c>
      <c r="C248" s="7" t="s">
        <v>18</v>
      </c>
      <c r="D248" s="37" t="s">
        <v>107</v>
      </c>
      <c r="E248" s="20">
        <v>1</v>
      </c>
      <c r="F248" s="20">
        <v>1</v>
      </c>
      <c r="G248" s="20">
        <v>0.97190656565656564</v>
      </c>
      <c r="H248" s="20">
        <v>1</v>
      </c>
      <c r="I248" s="20">
        <v>0.98721590909090906</v>
      </c>
      <c r="J248" s="20">
        <v>1</v>
      </c>
      <c r="K248" s="20">
        <v>1</v>
      </c>
      <c r="L248" s="21">
        <v>1</v>
      </c>
      <c r="M248" s="21">
        <v>1</v>
      </c>
      <c r="N248" s="21">
        <v>0.9961464354527938</v>
      </c>
      <c r="O248" s="21">
        <v>0.96327160493827158</v>
      </c>
      <c r="P248" s="21">
        <v>0.98758730158730157</v>
      </c>
      <c r="Q248" s="21">
        <v>0.88244321669736037</v>
      </c>
      <c r="S248" s="57">
        <f t="shared" si="3"/>
        <v>0.98373623334024629</v>
      </c>
    </row>
    <row r="249" spans="1:19">
      <c r="A249" s="19" t="s">
        <v>88</v>
      </c>
      <c r="B249" s="6" t="s">
        <v>97</v>
      </c>
      <c r="C249" s="7" t="s">
        <v>18</v>
      </c>
      <c r="D249" s="36">
        <v>1</v>
      </c>
      <c r="E249" s="20">
        <v>1</v>
      </c>
      <c r="F249" s="20">
        <v>1</v>
      </c>
      <c r="G249" s="20">
        <v>1</v>
      </c>
      <c r="H249" s="20">
        <v>1</v>
      </c>
      <c r="I249" s="20">
        <v>1</v>
      </c>
      <c r="J249" s="20">
        <v>1</v>
      </c>
      <c r="K249" s="20">
        <v>1</v>
      </c>
      <c r="L249" s="21">
        <v>1</v>
      </c>
      <c r="M249" s="21">
        <v>0.994413407821229</v>
      </c>
      <c r="N249" s="21">
        <v>1</v>
      </c>
      <c r="O249" s="21">
        <v>1</v>
      </c>
      <c r="P249" s="21">
        <v>1</v>
      </c>
      <c r="Q249" s="21">
        <v>1</v>
      </c>
      <c r="S249" s="57">
        <f t="shared" si="3"/>
        <v>0.99957026214009459</v>
      </c>
    </row>
    <row r="250" spans="1:19">
      <c r="A250" s="19" t="s">
        <v>88</v>
      </c>
      <c r="B250" s="6" t="s">
        <v>97</v>
      </c>
      <c r="C250" s="7" t="s">
        <v>18</v>
      </c>
      <c r="D250" s="36">
        <v>2</v>
      </c>
      <c r="E250" s="20">
        <v>0.94947820748925726</v>
      </c>
      <c r="F250" s="20">
        <v>1</v>
      </c>
      <c r="G250" s="20">
        <v>0.96133207070707072</v>
      </c>
      <c r="H250" s="20">
        <v>0.89653161448741558</v>
      </c>
      <c r="I250" s="20">
        <v>1</v>
      </c>
      <c r="J250" s="20">
        <v>1</v>
      </c>
      <c r="K250" s="20">
        <v>1</v>
      </c>
      <c r="L250" s="21">
        <v>1</v>
      </c>
      <c r="M250" s="21">
        <v>0.99410304158907514</v>
      </c>
      <c r="N250" s="21">
        <v>1</v>
      </c>
      <c r="O250" s="21">
        <v>0.97469135802469131</v>
      </c>
      <c r="P250" s="21">
        <v>1</v>
      </c>
      <c r="Q250" s="21">
        <v>1</v>
      </c>
      <c r="S250" s="57">
        <f t="shared" si="3"/>
        <v>0.98277971479211601</v>
      </c>
    </row>
    <row r="251" spans="1:19">
      <c r="A251" s="19" t="s">
        <v>88</v>
      </c>
      <c r="B251" s="6" t="s">
        <v>97</v>
      </c>
      <c r="C251" s="7" t="s">
        <v>18</v>
      </c>
      <c r="D251" s="36">
        <v>3</v>
      </c>
      <c r="E251" s="20">
        <v>0.99594843462246774</v>
      </c>
      <c r="F251" s="20">
        <v>0.98379120879120874</v>
      </c>
      <c r="G251" s="20">
        <v>0.92897727272727271</v>
      </c>
      <c r="H251" s="20">
        <v>0.77578268876611423</v>
      </c>
      <c r="I251" s="20">
        <v>0.60356691919191918</v>
      </c>
      <c r="J251" s="20">
        <v>0.73133824432166972</v>
      </c>
      <c r="K251" s="20">
        <v>0.57014652014652012</v>
      </c>
      <c r="L251" s="21">
        <v>0.99197530864197536</v>
      </c>
      <c r="M251" s="21">
        <v>0.82517070142768467</v>
      </c>
      <c r="N251" s="21">
        <v>0.41085420680796403</v>
      </c>
      <c r="O251" s="21">
        <v>0.86358024691358026</v>
      </c>
      <c r="P251" s="21">
        <v>1</v>
      </c>
      <c r="Q251" s="21">
        <v>0.90171884591774099</v>
      </c>
      <c r="S251" s="57">
        <f t="shared" si="3"/>
        <v>0.8140654306366244</v>
      </c>
    </row>
    <row r="252" spans="1:19">
      <c r="A252" s="19" t="s">
        <v>88</v>
      </c>
      <c r="B252" s="6" t="s">
        <v>97</v>
      </c>
      <c r="C252" s="7" t="s">
        <v>18</v>
      </c>
      <c r="D252" s="36">
        <v>4</v>
      </c>
      <c r="E252" s="20">
        <v>1</v>
      </c>
      <c r="F252" s="20">
        <v>1</v>
      </c>
      <c r="G252" s="20">
        <v>1</v>
      </c>
      <c r="H252" s="20">
        <v>0.99637814610190301</v>
      </c>
      <c r="I252" s="20">
        <v>1</v>
      </c>
      <c r="J252" s="20">
        <v>1</v>
      </c>
      <c r="K252" s="20">
        <v>1</v>
      </c>
      <c r="L252" s="21">
        <v>1</v>
      </c>
      <c r="M252" s="21">
        <v>0.93715083798882681</v>
      </c>
      <c r="N252" s="21">
        <v>0.95706486833654458</v>
      </c>
      <c r="O252" s="21">
        <v>0.98611111111111116</v>
      </c>
      <c r="P252" s="21">
        <v>0.86142857142857143</v>
      </c>
      <c r="Q252" s="21">
        <v>1</v>
      </c>
      <c r="S252" s="57">
        <f t="shared" si="3"/>
        <v>0.97985642576668908</v>
      </c>
    </row>
    <row r="253" spans="1:19">
      <c r="A253" s="19" t="s">
        <v>88</v>
      </c>
      <c r="B253" s="6" t="s">
        <v>97</v>
      </c>
      <c r="C253" s="7" t="s">
        <v>18</v>
      </c>
      <c r="D253" s="36">
        <v>5</v>
      </c>
      <c r="E253" s="20">
        <v>0.99785144260282377</v>
      </c>
      <c r="F253" s="20">
        <v>1</v>
      </c>
      <c r="G253" s="20">
        <v>1</v>
      </c>
      <c r="H253" s="20">
        <v>0.98127685696746469</v>
      </c>
      <c r="I253" s="20">
        <v>0.91120580808080809</v>
      </c>
      <c r="J253" s="20">
        <v>1</v>
      </c>
      <c r="K253" s="20">
        <v>1</v>
      </c>
      <c r="L253" s="21">
        <v>1</v>
      </c>
      <c r="M253" s="21">
        <v>0.93653010552451899</v>
      </c>
      <c r="N253" s="21">
        <v>0.71512524084778417</v>
      </c>
      <c r="O253" s="21">
        <v>0.65888888888888886</v>
      </c>
      <c r="P253" s="21">
        <v>0.74123809523809525</v>
      </c>
      <c r="Q253" s="21">
        <v>0.70257826887661146</v>
      </c>
      <c r="S253" s="57">
        <f t="shared" si="3"/>
        <v>0.89574574669438423</v>
      </c>
    </row>
    <row r="254" spans="1:19">
      <c r="A254" s="19" t="s">
        <v>88</v>
      </c>
      <c r="B254" s="6" t="s">
        <v>97</v>
      </c>
      <c r="C254" s="7" t="s">
        <v>18</v>
      </c>
      <c r="D254" s="36">
        <v>6</v>
      </c>
      <c r="E254" s="20">
        <v>1</v>
      </c>
      <c r="F254" s="20">
        <v>0.99957264957264957</v>
      </c>
      <c r="G254" s="20">
        <v>1</v>
      </c>
      <c r="H254" s="20">
        <v>1</v>
      </c>
      <c r="I254" s="20">
        <v>1</v>
      </c>
      <c r="J254" s="20">
        <v>1</v>
      </c>
      <c r="K254" s="20">
        <v>1</v>
      </c>
      <c r="L254" s="21">
        <v>1</v>
      </c>
      <c r="M254" s="21">
        <v>0.98960273122284292</v>
      </c>
      <c r="N254" s="21">
        <v>1</v>
      </c>
      <c r="O254" s="21">
        <v>1</v>
      </c>
      <c r="P254" s="21">
        <v>0.99749206349206354</v>
      </c>
      <c r="Q254" s="21">
        <v>1</v>
      </c>
      <c r="S254" s="57">
        <f t="shared" si="3"/>
        <v>0.99897441879135052</v>
      </c>
    </row>
    <row r="255" spans="1:19">
      <c r="A255" s="19" t="s">
        <v>88</v>
      </c>
      <c r="B255" s="6" t="s">
        <v>98</v>
      </c>
      <c r="C255" s="7" t="s">
        <v>18</v>
      </c>
      <c r="D255" s="36">
        <v>1</v>
      </c>
      <c r="E255" s="20">
        <v>1</v>
      </c>
      <c r="F255" s="20">
        <v>1</v>
      </c>
      <c r="G255" s="20">
        <v>0.99201388888888886</v>
      </c>
      <c r="H255" s="20">
        <v>1</v>
      </c>
      <c r="I255" s="20">
        <v>1</v>
      </c>
      <c r="J255" s="20">
        <v>1</v>
      </c>
      <c r="K255" s="20">
        <v>1</v>
      </c>
      <c r="L255" s="21">
        <v>1</v>
      </c>
      <c r="M255" s="21">
        <v>0.99726877715704532</v>
      </c>
      <c r="N255" s="21">
        <v>0.23831085420680798</v>
      </c>
      <c r="O255" s="21">
        <v>0.45043209876543211</v>
      </c>
      <c r="P255" s="21">
        <v>0.96136507936507931</v>
      </c>
      <c r="Q255" s="21">
        <v>1</v>
      </c>
      <c r="S255" s="57">
        <f t="shared" si="3"/>
        <v>0.89533774602948113</v>
      </c>
    </row>
    <row r="256" spans="1:19">
      <c r="A256" s="19" t="s">
        <v>88</v>
      </c>
      <c r="B256" s="6" t="s">
        <v>98</v>
      </c>
      <c r="C256" s="7" t="s">
        <v>18</v>
      </c>
      <c r="D256" s="36">
        <v>2</v>
      </c>
      <c r="E256" s="20">
        <v>0.97329650092081033</v>
      </c>
      <c r="F256" s="20">
        <v>1</v>
      </c>
      <c r="G256" s="20">
        <v>1</v>
      </c>
      <c r="H256" s="20">
        <v>1</v>
      </c>
      <c r="I256" s="20">
        <v>1</v>
      </c>
      <c r="J256" s="20">
        <v>1</v>
      </c>
      <c r="K256" s="20">
        <v>0.99728327228327229</v>
      </c>
      <c r="L256" s="21">
        <v>0.99657064471879286</v>
      </c>
      <c r="M256" s="21">
        <v>0.9990689013035382</v>
      </c>
      <c r="N256" s="21">
        <v>0.99694926140012841</v>
      </c>
      <c r="O256" s="21">
        <v>1</v>
      </c>
      <c r="P256" s="21">
        <v>1</v>
      </c>
      <c r="Q256" s="21">
        <v>1</v>
      </c>
      <c r="S256" s="57">
        <f t="shared" si="3"/>
        <v>0.99716681389434947</v>
      </c>
    </row>
    <row r="257" spans="1:19">
      <c r="A257" s="19" t="s">
        <v>88</v>
      </c>
      <c r="B257" s="6" t="s">
        <v>98</v>
      </c>
      <c r="C257" s="7" t="s">
        <v>18</v>
      </c>
      <c r="D257" s="36">
        <v>3</v>
      </c>
      <c r="E257" s="20">
        <v>0.99462860650705953</v>
      </c>
      <c r="F257" s="20">
        <v>1</v>
      </c>
      <c r="G257" s="20">
        <v>0.99965277777777772</v>
      </c>
      <c r="H257" s="20">
        <v>0.9979128299570289</v>
      </c>
      <c r="I257" s="20">
        <v>1</v>
      </c>
      <c r="J257" s="20">
        <v>0.97553713934929409</v>
      </c>
      <c r="K257" s="20">
        <v>0.99728327228327229</v>
      </c>
      <c r="L257" s="21">
        <v>2.9458161865569273E-2</v>
      </c>
      <c r="M257" s="21">
        <v>0.78594040968342649</v>
      </c>
      <c r="N257" s="21">
        <v>0.99518304431599225</v>
      </c>
      <c r="O257" s="21">
        <v>0.9614197530864198</v>
      </c>
      <c r="P257" s="21">
        <v>1</v>
      </c>
      <c r="Q257" s="21">
        <v>1</v>
      </c>
      <c r="S257" s="57">
        <f t="shared" si="3"/>
        <v>0.90284738421737232</v>
      </c>
    </row>
    <row r="258" spans="1:19">
      <c r="A258" s="19" t="s">
        <v>88</v>
      </c>
      <c r="B258" s="6" t="s">
        <v>98</v>
      </c>
      <c r="C258" s="7" t="s">
        <v>18</v>
      </c>
      <c r="D258" s="36">
        <v>4</v>
      </c>
      <c r="E258" s="20">
        <v>1</v>
      </c>
      <c r="F258" s="20">
        <v>1</v>
      </c>
      <c r="G258" s="20">
        <v>0.99488636363636362</v>
      </c>
      <c r="H258" s="20">
        <v>1</v>
      </c>
      <c r="I258" s="20">
        <v>1</v>
      </c>
      <c r="J258" s="20">
        <v>1</v>
      </c>
      <c r="K258" s="20">
        <v>0.99700854700854702</v>
      </c>
      <c r="L258" s="21">
        <v>0.99396433470507539</v>
      </c>
      <c r="M258" s="21">
        <v>1</v>
      </c>
      <c r="N258" s="21">
        <v>0.9783558124598587</v>
      </c>
      <c r="O258" s="21">
        <v>1</v>
      </c>
      <c r="P258" s="21">
        <v>1</v>
      </c>
      <c r="Q258" s="21">
        <v>0.82268262737875997</v>
      </c>
      <c r="S258" s="57">
        <f t="shared" si="3"/>
        <v>0.98360751424527715</v>
      </c>
    </row>
    <row r="259" spans="1:19">
      <c r="A259" s="19" t="s">
        <v>88</v>
      </c>
      <c r="B259" s="6" t="s">
        <v>98</v>
      </c>
      <c r="C259" s="7" t="s">
        <v>18</v>
      </c>
      <c r="D259" s="36">
        <v>5</v>
      </c>
      <c r="E259" s="20">
        <v>0.99294045426642108</v>
      </c>
      <c r="F259" s="20">
        <v>0.98589743589743595</v>
      </c>
      <c r="G259" s="20">
        <v>1</v>
      </c>
      <c r="H259" s="20">
        <v>0.99754450583179866</v>
      </c>
      <c r="I259" s="20">
        <v>0.57932449494949489</v>
      </c>
      <c r="J259" s="20">
        <v>0.97283609576427255</v>
      </c>
      <c r="K259" s="20">
        <v>0.76981074481074485</v>
      </c>
      <c r="L259" s="21">
        <v>0.92606310013717419</v>
      </c>
      <c r="M259" s="21">
        <v>1</v>
      </c>
      <c r="N259" s="21">
        <v>1</v>
      </c>
      <c r="O259" s="21">
        <v>1</v>
      </c>
      <c r="P259" s="21">
        <v>1</v>
      </c>
      <c r="Q259" s="21">
        <v>1</v>
      </c>
      <c r="S259" s="57">
        <f t="shared" ref="S259:S269" si="4">AVERAGE(E259:Q259)</f>
        <v>0.94033975628133415</v>
      </c>
    </row>
    <row r="260" spans="1:19">
      <c r="A260" s="19" t="s">
        <v>88</v>
      </c>
      <c r="B260" s="6" t="s">
        <v>98</v>
      </c>
      <c r="C260" s="7" t="s">
        <v>18</v>
      </c>
      <c r="D260" s="36">
        <v>6</v>
      </c>
      <c r="E260" s="20">
        <v>0.89904849600982195</v>
      </c>
      <c r="F260" s="20">
        <v>1</v>
      </c>
      <c r="G260" s="20">
        <v>0.95407196969696972</v>
      </c>
      <c r="H260" s="20">
        <v>0.96209330877839161</v>
      </c>
      <c r="I260" s="20">
        <v>1</v>
      </c>
      <c r="J260" s="20">
        <v>0.83465316144874158</v>
      </c>
      <c r="K260" s="20">
        <v>0.98684371184371189</v>
      </c>
      <c r="L260" s="21">
        <v>0.81553497942386832</v>
      </c>
      <c r="M260" s="21">
        <v>0.42877094972067037</v>
      </c>
      <c r="N260" s="21">
        <v>-5.7803468208092483E-3</v>
      </c>
      <c r="O260" s="21">
        <v>9.0246913580246918E-2</v>
      </c>
      <c r="P260" s="21">
        <v>0</v>
      </c>
      <c r="Q260" s="21">
        <v>5.5248618784530384E-3</v>
      </c>
      <c r="S260" s="57">
        <f t="shared" si="4"/>
        <v>0.61315446196615897</v>
      </c>
    </row>
    <row r="261" spans="1:19">
      <c r="A261" s="19" t="s">
        <v>88</v>
      </c>
      <c r="B261" s="6" t="s">
        <v>99</v>
      </c>
      <c r="C261" s="7" t="s">
        <v>18</v>
      </c>
      <c r="D261" s="36">
        <v>1</v>
      </c>
      <c r="E261" s="20">
        <v>1</v>
      </c>
      <c r="F261" s="20">
        <v>0.96614774114774116</v>
      </c>
      <c r="G261" s="20">
        <v>0.94539141414141414</v>
      </c>
      <c r="H261" s="20">
        <v>1</v>
      </c>
      <c r="I261" s="20">
        <v>0.95909090909090911</v>
      </c>
      <c r="J261" s="20">
        <v>0.9407612031921424</v>
      </c>
      <c r="K261" s="20">
        <v>0.52512210012210014</v>
      </c>
      <c r="L261" s="21">
        <v>0.99417009602194784</v>
      </c>
      <c r="M261" s="21">
        <v>0.92631905648665425</v>
      </c>
      <c r="N261" s="21">
        <v>0.90234425176621713</v>
      </c>
      <c r="O261" s="21">
        <v>0.88070987654320987</v>
      </c>
      <c r="P261" s="21">
        <v>0.90095238095238095</v>
      </c>
      <c r="Q261" s="21">
        <v>1</v>
      </c>
      <c r="S261" s="57">
        <f t="shared" si="4"/>
        <v>0.91853915611267056</v>
      </c>
    </row>
    <row r="262" spans="1:19">
      <c r="A262" s="19" t="s">
        <v>88</v>
      </c>
      <c r="B262" s="6" t="s">
        <v>99</v>
      </c>
      <c r="C262" s="7" t="s">
        <v>18</v>
      </c>
      <c r="D262" s="36">
        <v>2</v>
      </c>
      <c r="E262" s="20">
        <v>1</v>
      </c>
      <c r="F262" s="20">
        <v>0.95650183150183155</v>
      </c>
      <c r="G262" s="20">
        <v>0.99968434343434343</v>
      </c>
      <c r="H262" s="20">
        <v>0.99723756906077343</v>
      </c>
      <c r="I262" s="20">
        <v>0.91123737373737379</v>
      </c>
      <c r="J262" s="20">
        <v>0.81362799263351748</v>
      </c>
      <c r="K262" s="20">
        <v>5.4945054945054949E-3</v>
      </c>
      <c r="L262" s="21">
        <v>0</v>
      </c>
      <c r="M262" s="21">
        <v>0.41514587212911236</v>
      </c>
      <c r="N262" s="21">
        <v>0.99839434810533079</v>
      </c>
      <c r="O262" s="21">
        <v>1</v>
      </c>
      <c r="P262" s="21">
        <v>0.97609523809523813</v>
      </c>
      <c r="Q262" s="21">
        <v>1</v>
      </c>
      <c r="S262" s="57">
        <f t="shared" si="4"/>
        <v>0.77487839032246353</v>
      </c>
    </row>
    <row r="263" spans="1:19">
      <c r="A263" s="19" t="s">
        <v>88</v>
      </c>
      <c r="B263" s="6" t="s">
        <v>99</v>
      </c>
      <c r="C263" s="7" t="s">
        <v>18</v>
      </c>
      <c r="D263" s="36">
        <v>3</v>
      </c>
      <c r="E263" s="20">
        <v>1</v>
      </c>
      <c r="F263" s="20">
        <v>1</v>
      </c>
      <c r="G263" s="20">
        <v>0.99535984848484849</v>
      </c>
      <c r="H263" s="20">
        <v>1</v>
      </c>
      <c r="I263" s="20">
        <v>1</v>
      </c>
      <c r="J263" s="20">
        <v>0.93186003683241247</v>
      </c>
      <c r="K263" s="20">
        <v>1</v>
      </c>
      <c r="L263" s="21">
        <v>1</v>
      </c>
      <c r="M263" s="21">
        <v>0.99826194909993793</v>
      </c>
      <c r="N263" s="21">
        <v>0.99781631342324983</v>
      </c>
      <c r="O263" s="21">
        <v>0.98842592592592593</v>
      </c>
      <c r="P263" s="21">
        <v>0.98507936507936511</v>
      </c>
      <c r="Q263" s="21">
        <v>1</v>
      </c>
      <c r="S263" s="57">
        <f t="shared" si="4"/>
        <v>0.99206180298813373</v>
      </c>
    </row>
    <row r="264" spans="1:19">
      <c r="A264" s="19" t="s">
        <v>88</v>
      </c>
      <c r="B264" s="6" t="s">
        <v>99</v>
      </c>
      <c r="C264" s="7" t="s">
        <v>18</v>
      </c>
      <c r="D264" s="36">
        <v>4</v>
      </c>
      <c r="E264" s="20">
        <v>1</v>
      </c>
      <c r="F264" s="20">
        <v>0.99023199023199027</v>
      </c>
      <c r="G264" s="20">
        <v>1</v>
      </c>
      <c r="H264" s="20">
        <v>1</v>
      </c>
      <c r="I264" s="20">
        <v>0.91003787878787878</v>
      </c>
      <c r="J264" s="20">
        <v>0.9347759361571516</v>
      </c>
      <c r="K264" s="20">
        <v>0.99114774114774118</v>
      </c>
      <c r="L264" s="21">
        <v>0.99866255144032923</v>
      </c>
      <c r="M264" s="21">
        <v>0.91499068901303537</v>
      </c>
      <c r="N264" s="21">
        <v>0.99518304431599225</v>
      </c>
      <c r="O264" s="21">
        <v>0.95817901234567904</v>
      </c>
      <c r="P264" s="21">
        <v>1</v>
      </c>
      <c r="Q264" s="21">
        <v>0.94720687538367099</v>
      </c>
      <c r="S264" s="57">
        <f t="shared" si="4"/>
        <v>0.9723396706787284</v>
      </c>
    </row>
    <row r="265" spans="1:19">
      <c r="A265" s="19" t="s">
        <v>88</v>
      </c>
      <c r="B265" s="6" t="s">
        <v>99</v>
      </c>
      <c r="C265" s="7" t="s">
        <v>18</v>
      </c>
      <c r="D265" s="36">
        <v>5</v>
      </c>
      <c r="E265" s="20">
        <v>0.8170349907918969</v>
      </c>
      <c r="F265" s="20">
        <v>0.81987179487179485</v>
      </c>
      <c r="G265" s="20">
        <v>0.92077020202020199</v>
      </c>
      <c r="H265" s="20">
        <v>1</v>
      </c>
      <c r="I265" s="20">
        <v>1</v>
      </c>
      <c r="J265" s="20">
        <v>0.96577655003069363</v>
      </c>
      <c r="K265" s="20">
        <v>1</v>
      </c>
      <c r="L265" s="21">
        <v>1</v>
      </c>
      <c r="M265" s="21">
        <v>0.96132836747361883</v>
      </c>
      <c r="N265" s="21">
        <v>0.8237957610789981</v>
      </c>
      <c r="O265" s="21">
        <v>0.91666666666666663</v>
      </c>
      <c r="P265" s="21">
        <v>0.91126984126984123</v>
      </c>
      <c r="Q265" s="21">
        <v>0.98532842234499696</v>
      </c>
      <c r="S265" s="57">
        <f t="shared" si="4"/>
        <v>0.93244943050374673</v>
      </c>
    </row>
    <row r="266" spans="1:19">
      <c r="A266" s="19" t="s">
        <v>88</v>
      </c>
      <c r="B266" s="6" t="s">
        <v>99</v>
      </c>
      <c r="C266" s="7" t="s">
        <v>18</v>
      </c>
      <c r="D266" s="36">
        <v>6</v>
      </c>
      <c r="E266" s="20">
        <v>1</v>
      </c>
      <c r="F266" s="20">
        <v>0.99432234432234434</v>
      </c>
      <c r="G266" s="20">
        <v>1</v>
      </c>
      <c r="H266" s="20">
        <v>1</v>
      </c>
      <c r="I266" s="20">
        <v>1</v>
      </c>
      <c r="J266" s="20">
        <v>0.99754450583179866</v>
      </c>
      <c r="K266" s="20">
        <v>0.991971916971917</v>
      </c>
      <c r="L266" s="21">
        <v>1</v>
      </c>
      <c r="M266" s="21">
        <v>0.95381750465549353</v>
      </c>
      <c r="N266" s="21">
        <v>0.97260757867694281</v>
      </c>
      <c r="O266" s="21">
        <v>1</v>
      </c>
      <c r="P266" s="21">
        <v>1</v>
      </c>
      <c r="Q266" s="21">
        <v>1</v>
      </c>
      <c r="S266" s="57">
        <f t="shared" si="4"/>
        <v>0.99309721926603811</v>
      </c>
    </row>
    <row r="267" spans="1:19">
      <c r="A267" s="19" t="s">
        <v>88</v>
      </c>
      <c r="B267" s="6" t="s">
        <v>99</v>
      </c>
      <c r="C267" s="7" t="s">
        <v>18</v>
      </c>
      <c r="D267" s="36">
        <v>7</v>
      </c>
      <c r="E267" s="23">
        <v>0.93597298956414976</v>
      </c>
      <c r="F267" s="23">
        <v>0.98794261294261299</v>
      </c>
      <c r="G267" s="23">
        <v>0.97149621212121207</v>
      </c>
      <c r="H267" s="20">
        <v>0.99852670349907924</v>
      </c>
      <c r="I267" s="20">
        <v>0.820959595959596</v>
      </c>
      <c r="J267" s="20">
        <v>0.93984039287906695</v>
      </c>
      <c r="K267" s="20">
        <v>0.97240537240537239</v>
      </c>
      <c r="L267" s="21">
        <v>0.96752400548696849</v>
      </c>
      <c r="M267" s="21">
        <v>0.91918063314711362</v>
      </c>
      <c r="N267" s="21">
        <v>0.82527296082209378</v>
      </c>
      <c r="O267" s="21">
        <v>0.75700617283950622</v>
      </c>
      <c r="P267" s="21">
        <v>0.90095238095238095</v>
      </c>
      <c r="Q267" s="21">
        <v>1</v>
      </c>
      <c r="S267" s="57">
        <f t="shared" si="4"/>
        <v>0.9228523102014734</v>
      </c>
    </row>
    <row r="268" spans="1:19">
      <c r="A268" s="19" t="s">
        <v>88</v>
      </c>
      <c r="B268" s="6" t="s">
        <v>99</v>
      </c>
      <c r="C268" s="7" t="s">
        <v>18</v>
      </c>
      <c r="D268" s="36">
        <v>8</v>
      </c>
      <c r="E268" s="23">
        <v>0.97363413136893795</v>
      </c>
      <c r="F268" s="23">
        <v>0.76907814407814412</v>
      </c>
      <c r="G268" s="23">
        <v>1</v>
      </c>
      <c r="H268" s="20">
        <v>1</v>
      </c>
      <c r="I268" s="20">
        <v>0.99273989898989901</v>
      </c>
      <c r="J268" s="20">
        <v>0.93149171270718234</v>
      </c>
      <c r="K268" s="20">
        <v>1</v>
      </c>
      <c r="L268" s="21">
        <v>1</v>
      </c>
      <c r="M268" s="21">
        <v>0.96461824953445063</v>
      </c>
      <c r="N268" s="21">
        <v>0.97931920359666025</v>
      </c>
      <c r="O268" s="21">
        <v>1</v>
      </c>
      <c r="P268" s="21">
        <v>0.96155555555555561</v>
      </c>
      <c r="Q268" s="21">
        <v>1</v>
      </c>
      <c r="S268" s="57">
        <f t="shared" si="4"/>
        <v>0.96711053044852535</v>
      </c>
    </row>
    <row r="269" spans="1:19">
      <c r="A269" s="19" t="s">
        <v>88</v>
      </c>
      <c r="B269" s="6" t="s">
        <v>99</v>
      </c>
      <c r="C269" s="7" t="s">
        <v>18</v>
      </c>
      <c r="D269" s="36">
        <v>9</v>
      </c>
      <c r="E269" s="23">
        <v>1</v>
      </c>
      <c r="F269" s="23">
        <v>0.98015873015873012</v>
      </c>
      <c r="G269" s="23">
        <v>1</v>
      </c>
      <c r="H269" s="20">
        <v>1</v>
      </c>
      <c r="I269" s="20">
        <v>0.95044191919191923</v>
      </c>
      <c r="J269" s="20">
        <v>0.92326580724370777</v>
      </c>
      <c r="K269" s="20">
        <v>0.94307081807081805</v>
      </c>
      <c r="L269" s="21">
        <v>0.68473936899862831</v>
      </c>
      <c r="M269" s="21">
        <v>0.98423339540657973</v>
      </c>
      <c r="N269" s="21">
        <v>0.8098908156711625</v>
      </c>
      <c r="O269" s="21">
        <v>0.33425925925925926</v>
      </c>
      <c r="P269" s="21">
        <v>0.83326984126984127</v>
      </c>
      <c r="Q269" s="21">
        <v>0.98327194597912826</v>
      </c>
      <c r="S269" s="57">
        <f t="shared" si="4"/>
        <v>0.87896937701921329</v>
      </c>
    </row>
    <row r="270" spans="1:19">
      <c r="A270" s="51" t="s">
        <v>88</v>
      </c>
      <c r="B270" s="52" t="s">
        <v>100</v>
      </c>
      <c r="C270" s="55" t="s">
        <v>18</v>
      </c>
      <c r="D270" s="54" t="s">
        <v>104</v>
      </c>
      <c r="E270" s="8"/>
      <c r="F270" s="8"/>
      <c r="G270" s="8"/>
      <c r="H270" s="8"/>
      <c r="I270" s="8"/>
      <c r="J270" s="8"/>
      <c r="K270" s="8"/>
      <c r="L270" s="8"/>
      <c r="M270" s="13"/>
      <c r="N270" s="13"/>
      <c r="O270" s="13"/>
      <c r="P270" s="13"/>
      <c r="Q270" s="13">
        <v>1</v>
      </c>
    </row>
    <row r="271" spans="1:19">
      <c r="A271" s="51" t="s">
        <v>88</v>
      </c>
      <c r="B271" s="52" t="s">
        <v>100</v>
      </c>
      <c r="C271" s="55" t="s">
        <v>18</v>
      </c>
      <c r="D271" s="54" t="s">
        <v>106</v>
      </c>
      <c r="E271" s="8"/>
      <c r="F271" s="8"/>
      <c r="G271" s="8"/>
      <c r="H271" s="8"/>
      <c r="I271" s="8"/>
      <c r="J271" s="8"/>
      <c r="K271" s="8"/>
      <c r="L271" s="8"/>
      <c r="M271" s="13"/>
      <c r="N271" s="13"/>
      <c r="O271" s="13"/>
      <c r="P271" s="13"/>
      <c r="Q271" s="13">
        <v>1</v>
      </c>
    </row>
  </sheetData>
  <autoFilter ref="A1:Q271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  <headerFooter>
    <oddHeader>&amp;A</oddHead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tabSelected="1" topLeftCell="C1" zoomScale="80" zoomScaleNormal="80" workbookViewId="0">
      <selection activeCell="S2" sqref="S2"/>
    </sheetView>
  </sheetViews>
  <sheetFormatPr baseColWidth="10" defaultRowHeight="15"/>
  <cols>
    <col min="1" max="1" width="6.42578125" customWidth="1"/>
    <col min="2" max="2" width="24.140625" customWidth="1"/>
  </cols>
  <sheetData>
    <row r="1" spans="1:19" ht="20.25" customHeight="1">
      <c r="A1" s="1" t="s">
        <v>0</v>
      </c>
      <c r="B1" s="1" t="s">
        <v>1</v>
      </c>
      <c r="C1" s="1" t="s">
        <v>2</v>
      </c>
      <c r="D1" s="1" t="s">
        <v>159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S1" s="58" t="s">
        <v>160</v>
      </c>
    </row>
    <row r="2" spans="1:19">
      <c r="A2" s="5" t="s">
        <v>16</v>
      </c>
      <c r="B2" s="11" t="s">
        <v>101</v>
      </c>
      <c r="C2" s="15" t="s">
        <v>102</v>
      </c>
      <c r="D2" s="36">
        <v>1</v>
      </c>
      <c r="E2" s="21">
        <v>0.99254143646408843</v>
      </c>
      <c r="F2" s="21">
        <v>1</v>
      </c>
      <c r="G2" s="21">
        <v>0.93402777777777779</v>
      </c>
      <c r="H2" s="21">
        <v>0.99923265807243711</v>
      </c>
      <c r="I2" s="21">
        <v>0.96171085858585859</v>
      </c>
      <c r="J2" s="21">
        <v>1</v>
      </c>
      <c r="K2" s="24">
        <v>1</v>
      </c>
      <c r="L2" s="24">
        <v>0.99550754458161861</v>
      </c>
      <c r="M2" s="24">
        <v>0.99416511483550585</v>
      </c>
      <c r="N2" s="24">
        <v>0.93323699421965323</v>
      </c>
      <c r="O2" s="24">
        <v>0.98595679012345683</v>
      </c>
      <c r="P2" s="24">
        <v>1</v>
      </c>
      <c r="Q2" s="24">
        <v>1</v>
      </c>
      <c r="S2" s="57">
        <f>AVERAGE(E2:Q2)</f>
        <v>0.9843368595892612</v>
      </c>
    </row>
    <row r="3" spans="1:19">
      <c r="A3" s="5" t="s">
        <v>16</v>
      </c>
      <c r="B3" s="6" t="s">
        <v>17</v>
      </c>
      <c r="C3" s="15" t="s">
        <v>102</v>
      </c>
      <c r="D3" s="36">
        <v>1</v>
      </c>
      <c r="E3" s="21">
        <v>0.62897483118477593</v>
      </c>
      <c r="F3" s="21">
        <v>0.99258241758241761</v>
      </c>
      <c r="G3" s="21">
        <v>0.74390782828282831</v>
      </c>
      <c r="H3" s="21">
        <v>0.2067219152854512</v>
      </c>
      <c r="I3" s="21">
        <v>0.9158143939393939</v>
      </c>
      <c r="J3" s="21">
        <v>0.8292510742786986</v>
      </c>
      <c r="K3" s="24">
        <v>0.44017094017094016</v>
      </c>
      <c r="L3" s="24">
        <v>0.99622770919067216</v>
      </c>
      <c r="M3" s="24">
        <v>0.99643078833022969</v>
      </c>
      <c r="N3" s="24">
        <v>0.98619139370584452</v>
      </c>
      <c r="O3" s="24">
        <v>0.7646604938271605</v>
      </c>
      <c r="P3" s="24">
        <v>0.74641269841269842</v>
      </c>
      <c r="Q3" s="24">
        <v>0.89511970534069984</v>
      </c>
      <c r="S3" s="57">
        <f t="shared" ref="S3:S66" si="0">AVERAGE(E3:Q3)</f>
        <v>0.78018970688706224</v>
      </c>
    </row>
    <row r="4" spans="1:19">
      <c r="A4" s="5" t="s">
        <v>16</v>
      </c>
      <c r="B4" s="6" t="s">
        <v>17</v>
      </c>
      <c r="C4" s="15" t="s">
        <v>102</v>
      </c>
      <c r="D4" s="36">
        <v>2</v>
      </c>
      <c r="E4" s="21">
        <v>0.91298342541436461</v>
      </c>
      <c r="F4" s="21">
        <v>0.89652014652014655</v>
      </c>
      <c r="G4" s="21">
        <v>0.6766729797979798</v>
      </c>
      <c r="H4" s="21">
        <v>0.81507059545733573</v>
      </c>
      <c r="I4" s="21">
        <v>0.82440025252525251</v>
      </c>
      <c r="J4" s="21">
        <v>0.93824432166973604</v>
      </c>
      <c r="K4" s="24">
        <v>0.95299145299145294</v>
      </c>
      <c r="L4" s="24">
        <v>0.72400548696844991</v>
      </c>
      <c r="M4" s="24">
        <v>0.88258845437616384</v>
      </c>
      <c r="N4" s="24">
        <v>0.99290301862556196</v>
      </c>
      <c r="O4" s="24">
        <v>0.96077160493827163</v>
      </c>
      <c r="P4" s="24">
        <v>0.86415873015873013</v>
      </c>
      <c r="Q4" s="24">
        <v>0.86660527931246167</v>
      </c>
      <c r="S4" s="57">
        <f t="shared" si="0"/>
        <v>0.86983967298122356</v>
      </c>
    </row>
    <row r="5" spans="1:19">
      <c r="A5" s="5" t="s">
        <v>16</v>
      </c>
      <c r="B5" s="6" t="s">
        <v>22</v>
      </c>
      <c r="C5" s="15" t="s">
        <v>102</v>
      </c>
      <c r="D5" s="36">
        <v>1</v>
      </c>
      <c r="E5" s="21">
        <v>0.97731737262124008</v>
      </c>
      <c r="F5" s="21">
        <v>0.95467032967032972</v>
      </c>
      <c r="G5" s="21">
        <v>0.96404671717171719</v>
      </c>
      <c r="H5" s="21">
        <v>0.99785144260282377</v>
      </c>
      <c r="I5" s="21">
        <v>0.99668560606060608</v>
      </c>
      <c r="J5" s="21">
        <v>1</v>
      </c>
      <c r="K5" s="24">
        <v>0.74984737484737485</v>
      </c>
      <c r="L5" s="24">
        <v>0.96999314128943759</v>
      </c>
      <c r="M5" s="24">
        <v>0.96353196772191185</v>
      </c>
      <c r="N5" s="24">
        <v>0.96917148362235073</v>
      </c>
      <c r="O5" s="24">
        <v>0.94243827160493832</v>
      </c>
      <c r="P5" s="24">
        <v>1</v>
      </c>
      <c r="Q5" s="24">
        <v>0.99229588704726823</v>
      </c>
      <c r="S5" s="57">
        <f t="shared" si="0"/>
        <v>0.95983458417384604</v>
      </c>
    </row>
    <row r="6" spans="1:19">
      <c r="A6" s="5" t="s">
        <v>16</v>
      </c>
      <c r="B6" s="6" t="s">
        <v>22</v>
      </c>
      <c r="C6" s="15" t="s">
        <v>102</v>
      </c>
      <c r="D6" s="36">
        <v>2</v>
      </c>
      <c r="E6" s="21">
        <v>0.98281154082259059</v>
      </c>
      <c r="F6" s="21">
        <v>1</v>
      </c>
      <c r="G6" s="21">
        <v>0.87604166666666672</v>
      </c>
      <c r="H6" s="21">
        <v>0.93962553713934927</v>
      </c>
      <c r="I6" s="21">
        <v>0.88778409090909094</v>
      </c>
      <c r="J6" s="21">
        <v>0.66282995702885206</v>
      </c>
      <c r="K6" s="24">
        <v>0.90787545787545787</v>
      </c>
      <c r="L6" s="24">
        <v>0.87592592592592589</v>
      </c>
      <c r="M6" s="24">
        <v>0.87026691495965236</v>
      </c>
      <c r="N6" s="24">
        <v>0.7225433526011561</v>
      </c>
      <c r="O6" s="24">
        <v>0.91376543209876548</v>
      </c>
      <c r="P6" s="24">
        <v>0.99676190476190474</v>
      </c>
      <c r="Q6" s="24">
        <v>0.90420503376304484</v>
      </c>
      <c r="S6" s="57">
        <f t="shared" si="0"/>
        <v>0.88772590881172753</v>
      </c>
    </row>
    <row r="7" spans="1:19">
      <c r="A7" s="5" t="s">
        <v>16</v>
      </c>
      <c r="B7" s="6" t="s">
        <v>24</v>
      </c>
      <c r="C7" s="15" t="s">
        <v>102</v>
      </c>
      <c r="D7" s="36">
        <v>1</v>
      </c>
      <c r="E7" s="21">
        <v>0.97483118477593611</v>
      </c>
      <c r="F7" s="21">
        <v>0.97252747252747251</v>
      </c>
      <c r="G7" s="21">
        <v>0.85205176767676771</v>
      </c>
      <c r="H7" s="21">
        <v>0.9682934315531001</v>
      </c>
      <c r="I7" s="21">
        <v>0.9303030303030303</v>
      </c>
      <c r="J7" s="21">
        <v>0.98891958256599144</v>
      </c>
      <c r="K7" s="24">
        <v>0.98528693528693534</v>
      </c>
      <c r="L7" s="24">
        <v>0.98473936899862824</v>
      </c>
      <c r="M7" s="24">
        <v>0.9768156424581006</v>
      </c>
      <c r="N7" s="24">
        <v>0.71416184971098262</v>
      </c>
      <c r="O7" s="24">
        <v>0.91851851851851851</v>
      </c>
      <c r="P7" s="24">
        <v>1</v>
      </c>
      <c r="Q7" s="24">
        <v>1</v>
      </c>
      <c r="S7" s="57">
        <f t="shared" si="0"/>
        <v>0.94357298341349716</v>
      </c>
    </row>
    <row r="8" spans="1:19">
      <c r="A8" s="5" t="s">
        <v>16</v>
      </c>
      <c r="B8" s="6" t="s">
        <v>25</v>
      </c>
      <c r="C8" s="15" t="s">
        <v>102</v>
      </c>
      <c r="D8" s="36">
        <v>1</v>
      </c>
      <c r="E8" s="21">
        <v>0.98799877225291588</v>
      </c>
      <c r="F8" s="21">
        <v>0.99441391941391943</v>
      </c>
      <c r="G8" s="21">
        <v>0.78219696969696972</v>
      </c>
      <c r="H8" s="21">
        <v>0.86976672805402089</v>
      </c>
      <c r="I8" s="21">
        <v>0.96609848484848482</v>
      </c>
      <c r="J8" s="21">
        <v>1</v>
      </c>
      <c r="K8" s="24">
        <v>0.89087301587301593</v>
      </c>
      <c r="L8" s="24">
        <v>0.90620713305898493</v>
      </c>
      <c r="M8" s="24">
        <v>0.97641216635630046</v>
      </c>
      <c r="N8" s="24">
        <v>0.97389210019267825</v>
      </c>
      <c r="O8" s="24">
        <v>0.84959876543209878</v>
      </c>
      <c r="P8" s="24">
        <v>0.85365079365079366</v>
      </c>
      <c r="Q8" s="24">
        <v>0.95138121546961329</v>
      </c>
      <c r="S8" s="57">
        <f t="shared" si="0"/>
        <v>0.9232684664845997</v>
      </c>
    </row>
    <row r="9" spans="1:19">
      <c r="A9" s="5" t="s">
        <v>16</v>
      </c>
      <c r="B9" s="6" t="s">
        <v>26</v>
      </c>
      <c r="C9" s="15" t="s">
        <v>102</v>
      </c>
      <c r="D9" s="36">
        <v>1</v>
      </c>
      <c r="E9" s="21">
        <v>0.98845917740945366</v>
      </c>
      <c r="F9" s="21">
        <v>0.92673992673992678</v>
      </c>
      <c r="G9" s="21">
        <v>0.92026515151515154</v>
      </c>
      <c r="H9" s="21">
        <v>0.91860036832412528</v>
      </c>
      <c r="I9" s="21">
        <v>0.539709595959596</v>
      </c>
      <c r="J9" s="21">
        <v>0.97707182320441988</v>
      </c>
      <c r="K9" s="24">
        <v>0.96120268620268623</v>
      </c>
      <c r="L9" s="24">
        <v>0.77565157750342939</v>
      </c>
      <c r="M9" s="24">
        <v>0.97417752948479208</v>
      </c>
      <c r="N9" s="24">
        <v>0.85231213872832368</v>
      </c>
      <c r="O9" s="24">
        <v>0.9521604938271605</v>
      </c>
      <c r="P9" s="24">
        <v>0.98866666666666669</v>
      </c>
      <c r="Q9" s="24">
        <v>0.9716697360343769</v>
      </c>
      <c r="S9" s="57">
        <f t="shared" si="0"/>
        <v>0.90359129781539294</v>
      </c>
    </row>
    <row r="10" spans="1:19">
      <c r="A10" s="5" t="s">
        <v>16</v>
      </c>
      <c r="B10" s="6" t="s">
        <v>26</v>
      </c>
      <c r="C10" s="15" t="s">
        <v>102</v>
      </c>
      <c r="D10" s="36">
        <v>2</v>
      </c>
      <c r="E10" s="21">
        <v>0.90531000613873547</v>
      </c>
      <c r="F10" s="21">
        <v>1</v>
      </c>
      <c r="G10" s="21">
        <v>0.97219065656565662</v>
      </c>
      <c r="H10" s="21">
        <v>0.94837323511356664</v>
      </c>
      <c r="I10" s="21">
        <v>0.79608585858585856</v>
      </c>
      <c r="J10" s="21">
        <v>0.94392265193370162</v>
      </c>
      <c r="K10" s="24">
        <v>0.94810744810744807</v>
      </c>
      <c r="L10" s="24">
        <v>0.87818930041152266</v>
      </c>
      <c r="M10" s="24">
        <v>0.9050900062073246</v>
      </c>
      <c r="N10" s="24">
        <v>0.76053307642903023</v>
      </c>
      <c r="O10" s="24">
        <v>0.86932098765432098</v>
      </c>
      <c r="P10" s="24">
        <v>0.98069841269841274</v>
      </c>
      <c r="Q10" s="24">
        <v>0.96015960712093307</v>
      </c>
      <c r="S10" s="57">
        <f t="shared" si="0"/>
        <v>0.91292163438203933</v>
      </c>
    </row>
    <row r="11" spans="1:19">
      <c r="A11" s="5" t="s">
        <v>16</v>
      </c>
      <c r="B11" s="6" t="s">
        <v>27</v>
      </c>
      <c r="C11" s="15" t="s">
        <v>102</v>
      </c>
      <c r="D11" s="36">
        <v>1</v>
      </c>
      <c r="E11" s="21">
        <v>1</v>
      </c>
      <c r="F11" s="21">
        <v>0.90418192918192919</v>
      </c>
      <c r="G11" s="21">
        <v>0.20220959595959595</v>
      </c>
      <c r="H11" s="21">
        <v>0.4093001841620626</v>
      </c>
      <c r="I11" s="21">
        <v>0.87815656565656564</v>
      </c>
      <c r="J11" s="21">
        <v>0.99616329036218543</v>
      </c>
      <c r="K11" s="24">
        <v>0.94413919413919412</v>
      </c>
      <c r="L11" s="24">
        <v>0.8801783264746228</v>
      </c>
      <c r="M11" s="24">
        <v>0.77045313469894472</v>
      </c>
      <c r="N11" s="24">
        <v>1</v>
      </c>
      <c r="O11" s="24">
        <v>0.88324074074074077</v>
      </c>
      <c r="P11" s="24">
        <v>0.99507936507936512</v>
      </c>
      <c r="Q11" s="24">
        <v>1</v>
      </c>
      <c r="S11" s="57">
        <f t="shared" si="0"/>
        <v>0.8356232558811697</v>
      </c>
    </row>
    <row r="12" spans="1:19">
      <c r="A12" s="5" t="s">
        <v>16</v>
      </c>
      <c r="B12" s="6" t="s">
        <v>27</v>
      </c>
      <c r="C12" s="15" t="s">
        <v>102</v>
      </c>
      <c r="D12" s="36">
        <v>2</v>
      </c>
      <c r="E12" s="21">
        <v>0.94155923879680781</v>
      </c>
      <c r="F12" s="21">
        <v>1</v>
      </c>
      <c r="G12" s="21">
        <v>0.92155934343434343</v>
      </c>
      <c r="H12" s="21">
        <v>1</v>
      </c>
      <c r="I12" s="21">
        <v>1</v>
      </c>
      <c r="J12" s="21">
        <v>1</v>
      </c>
      <c r="K12" s="24">
        <v>0.88690476190476186</v>
      </c>
      <c r="L12" s="24">
        <v>1</v>
      </c>
      <c r="M12" s="24">
        <v>0.98516449410304163</v>
      </c>
      <c r="N12" s="24">
        <v>0.97784200385356457</v>
      </c>
      <c r="O12" s="24">
        <v>0.9966049382716049</v>
      </c>
      <c r="P12" s="24">
        <v>0.9224444444444444</v>
      </c>
      <c r="Q12" s="24">
        <v>0.97145488029465932</v>
      </c>
      <c r="S12" s="57">
        <f t="shared" si="0"/>
        <v>0.96950262346947924</v>
      </c>
    </row>
    <row r="13" spans="1:19">
      <c r="A13" s="5" t="s">
        <v>16</v>
      </c>
      <c r="B13" s="6" t="s">
        <v>28</v>
      </c>
      <c r="C13" s="15" t="s">
        <v>102</v>
      </c>
      <c r="D13" s="36">
        <v>1</v>
      </c>
      <c r="E13" s="21">
        <v>0.98864333947206873</v>
      </c>
      <c r="F13" s="21">
        <v>0.99755799755799757</v>
      </c>
      <c r="G13" s="21">
        <v>0.98705808080808077</v>
      </c>
      <c r="H13" s="21">
        <v>0.99696132596685083</v>
      </c>
      <c r="I13" s="21">
        <v>0.99621212121212122</v>
      </c>
      <c r="J13" s="21">
        <v>0.99754450583179866</v>
      </c>
      <c r="K13" s="24">
        <v>0.99007936507936511</v>
      </c>
      <c r="L13" s="24">
        <v>0.96018518518518514</v>
      </c>
      <c r="M13" s="24">
        <v>0.80338299193047802</v>
      </c>
      <c r="N13" s="24">
        <v>0.68169556840077072</v>
      </c>
      <c r="O13" s="24">
        <v>0.9916666666666667</v>
      </c>
      <c r="P13" s="24">
        <v>0.99873015873015869</v>
      </c>
      <c r="Q13" s="24">
        <v>1</v>
      </c>
      <c r="S13" s="57">
        <f t="shared" si="0"/>
        <v>0.95305517744934953</v>
      </c>
    </row>
    <row r="14" spans="1:19">
      <c r="A14" s="5" t="s">
        <v>16</v>
      </c>
      <c r="B14" s="6" t="s">
        <v>28</v>
      </c>
      <c r="C14" s="15" t="s">
        <v>102</v>
      </c>
      <c r="D14" s="36">
        <v>2</v>
      </c>
      <c r="E14" s="21">
        <v>0.94610190300798036</v>
      </c>
      <c r="F14" s="21">
        <v>1</v>
      </c>
      <c r="G14" s="21">
        <v>0.95202020202020199</v>
      </c>
      <c r="H14" s="21">
        <v>0.96332105586249228</v>
      </c>
      <c r="I14" s="21">
        <v>0.98308080808080811</v>
      </c>
      <c r="J14" s="21">
        <v>0.98204419889502759</v>
      </c>
      <c r="K14" s="24">
        <v>0.99655067155067156</v>
      </c>
      <c r="L14" s="24">
        <v>0.9910836762688614</v>
      </c>
      <c r="M14" s="24">
        <v>1</v>
      </c>
      <c r="N14" s="24">
        <v>0.97662170841361595</v>
      </c>
      <c r="O14" s="24">
        <v>0.90833333333333333</v>
      </c>
      <c r="P14" s="24">
        <v>0.99</v>
      </c>
      <c r="Q14" s="24">
        <v>0.99002455494168207</v>
      </c>
      <c r="S14" s="57">
        <f t="shared" si="0"/>
        <v>0.97532170095189796</v>
      </c>
    </row>
    <row r="15" spans="1:19">
      <c r="A15" s="5" t="s">
        <v>16</v>
      </c>
      <c r="B15" s="6" t="s">
        <v>28</v>
      </c>
      <c r="C15" s="15" t="s">
        <v>102</v>
      </c>
      <c r="D15" s="36">
        <v>3</v>
      </c>
      <c r="E15" s="21">
        <v>0.99263351749539597</v>
      </c>
      <c r="F15" s="21">
        <v>1</v>
      </c>
      <c r="G15" s="21">
        <v>1</v>
      </c>
      <c r="H15" s="21">
        <v>0.82148557397176181</v>
      </c>
      <c r="I15" s="21">
        <v>1</v>
      </c>
      <c r="J15" s="21">
        <v>1</v>
      </c>
      <c r="K15" s="24">
        <v>0.98327228327228322</v>
      </c>
      <c r="L15" s="24">
        <v>0.99365569272976684</v>
      </c>
      <c r="M15" s="24">
        <v>1</v>
      </c>
      <c r="N15" s="24">
        <v>0.92671804752729603</v>
      </c>
      <c r="O15" s="24">
        <v>0.96092592592592596</v>
      </c>
      <c r="P15" s="24">
        <v>0.91939682539682543</v>
      </c>
      <c r="Q15" s="24">
        <v>0.97912829957028857</v>
      </c>
      <c r="S15" s="57">
        <f t="shared" si="0"/>
        <v>0.9674781666068879</v>
      </c>
    </row>
    <row r="16" spans="1:19">
      <c r="A16" s="5" t="s">
        <v>16</v>
      </c>
      <c r="B16" s="6" t="s">
        <v>29</v>
      </c>
      <c r="C16" s="15" t="s">
        <v>102</v>
      </c>
      <c r="D16" s="36">
        <v>1</v>
      </c>
      <c r="E16" s="21">
        <v>0.98198281154082256</v>
      </c>
      <c r="F16" s="21">
        <v>0.9789377289377289</v>
      </c>
      <c r="G16" s="21">
        <v>0.86183712121212119</v>
      </c>
      <c r="H16" s="21">
        <v>0.71758747697974212</v>
      </c>
      <c r="I16" s="21">
        <v>0.1682449494949495</v>
      </c>
      <c r="J16" s="21">
        <v>1</v>
      </c>
      <c r="K16" s="24">
        <v>0.94679487179487176</v>
      </c>
      <c r="L16" s="24">
        <v>1</v>
      </c>
      <c r="M16" s="24">
        <v>0.98680943513345742</v>
      </c>
      <c r="N16" s="24">
        <v>1</v>
      </c>
      <c r="O16" s="24">
        <v>0.86234567901234571</v>
      </c>
      <c r="P16" s="24">
        <v>0.71749206349206351</v>
      </c>
      <c r="Q16" s="24">
        <v>0.91510128913443833</v>
      </c>
      <c r="S16" s="57">
        <f t="shared" si="0"/>
        <v>0.85670257128711857</v>
      </c>
    </row>
    <row r="17" spans="1:19">
      <c r="A17" s="5" t="s">
        <v>16</v>
      </c>
      <c r="B17" s="6" t="s">
        <v>29</v>
      </c>
      <c r="C17" s="15" t="s">
        <v>102</v>
      </c>
      <c r="D17" s="36">
        <v>2</v>
      </c>
      <c r="E17" s="21">
        <v>0.99754450583179866</v>
      </c>
      <c r="F17" s="21">
        <v>1</v>
      </c>
      <c r="G17" s="21">
        <v>1</v>
      </c>
      <c r="H17" s="21">
        <v>0.83901166359729895</v>
      </c>
      <c r="I17" s="21">
        <v>1</v>
      </c>
      <c r="J17" s="21">
        <v>0.98496009821976671</v>
      </c>
      <c r="K17" s="24">
        <v>0.84600122100122099</v>
      </c>
      <c r="L17" s="24">
        <v>0.94019204389574762</v>
      </c>
      <c r="M17" s="24">
        <v>0.98466790813159533</v>
      </c>
      <c r="N17" s="24">
        <v>0.9273603082851638</v>
      </c>
      <c r="O17" s="24">
        <v>0.97623456790123453</v>
      </c>
      <c r="P17" s="24">
        <v>0.97206349206349207</v>
      </c>
      <c r="Q17" s="24">
        <v>0.99570288520564765</v>
      </c>
      <c r="S17" s="57">
        <f t="shared" si="0"/>
        <v>0.95874913031792042</v>
      </c>
    </row>
    <row r="18" spans="1:19">
      <c r="A18" s="5" t="s">
        <v>16</v>
      </c>
      <c r="B18" s="6" t="s">
        <v>29</v>
      </c>
      <c r="C18" s="15" t="s">
        <v>102</v>
      </c>
      <c r="D18" s="36">
        <v>3</v>
      </c>
      <c r="E18" s="21">
        <v>0.98342541436464093</v>
      </c>
      <c r="F18" s="21">
        <v>1</v>
      </c>
      <c r="G18" s="21">
        <v>0.90561868686868685</v>
      </c>
      <c r="H18" s="21">
        <v>1</v>
      </c>
      <c r="I18" s="21">
        <v>0.77178030303030298</v>
      </c>
      <c r="J18" s="21">
        <v>0.99892572130141188</v>
      </c>
      <c r="K18" s="24">
        <v>0.99655067155067156</v>
      </c>
      <c r="L18" s="24">
        <v>0.98233882030178321</v>
      </c>
      <c r="M18" s="24">
        <v>1</v>
      </c>
      <c r="N18" s="24">
        <v>0.99232498394348101</v>
      </c>
      <c r="O18" s="24">
        <v>0.87685185185185188</v>
      </c>
      <c r="P18" s="24">
        <v>0.84095238095238101</v>
      </c>
      <c r="Q18" s="24">
        <v>0.75417434008594231</v>
      </c>
      <c r="S18" s="57">
        <f t="shared" si="0"/>
        <v>0.93099562878855013</v>
      </c>
    </row>
    <row r="19" spans="1:19">
      <c r="A19" s="5" t="s">
        <v>16</v>
      </c>
      <c r="B19" s="6" t="s">
        <v>30</v>
      </c>
      <c r="C19" s="15" t="s">
        <v>102</v>
      </c>
      <c r="D19" s="36">
        <v>1</v>
      </c>
      <c r="E19" s="21">
        <v>0.99441375076734195</v>
      </c>
      <c r="F19" s="21">
        <v>1</v>
      </c>
      <c r="G19" s="21">
        <v>0.95991161616161613</v>
      </c>
      <c r="H19" s="21">
        <v>0.98809085328422341</v>
      </c>
      <c r="I19" s="21">
        <v>0.97654671717171715</v>
      </c>
      <c r="J19" s="21">
        <v>0.98281154082259059</v>
      </c>
      <c r="K19" s="24">
        <v>0.99233821733821737</v>
      </c>
      <c r="L19" s="24">
        <v>0.9763717421124829</v>
      </c>
      <c r="M19" s="24">
        <v>0.96508379888268159</v>
      </c>
      <c r="N19" s="24">
        <v>0.95725754656390494</v>
      </c>
      <c r="O19" s="24">
        <v>0.98570987654320985</v>
      </c>
      <c r="P19" s="24">
        <v>0.98495238095238091</v>
      </c>
      <c r="Q19" s="24">
        <v>0.8724063842848373</v>
      </c>
      <c r="S19" s="57">
        <f t="shared" si="0"/>
        <v>0.9719918788373233</v>
      </c>
    </row>
    <row r="20" spans="1:19">
      <c r="A20" s="5" t="s">
        <v>16</v>
      </c>
      <c r="B20" s="6" t="s">
        <v>30</v>
      </c>
      <c r="C20" s="15" t="s">
        <v>102</v>
      </c>
      <c r="D20" s="36">
        <v>2</v>
      </c>
      <c r="E20" s="21">
        <v>1</v>
      </c>
      <c r="F20" s="21">
        <v>1</v>
      </c>
      <c r="G20" s="21">
        <v>0.99905303030303028</v>
      </c>
      <c r="H20" s="21">
        <v>1</v>
      </c>
      <c r="I20" s="21">
        <v>0.99621212121212122</v>
      </c>
      <c r="J20" s="21">
        <v>0.91540822590546345</v>
      </c>
      <c r="K20" s="24">
        <v>1</v>
      </c>
      <c r="L20" s="24">
        <v>1</v>
      </c>
      <c r="M20" s="24">
        <v>0.99745499689633765</v>
      </c>
      <c r="N20" s="24">
        <v>1</v>
      </c>
      <c r="O20" s="24">
        <v>0.99398148148148147</v>
      </c>
      <c r="P20" s="24">
        <v>1</v>
      </c>
      <c r="Q20" s="24">
        <v>1</v>
      </c>
      <c r="S20" s="57">
        <f t="shared" si="0"/>
        <v>0.99246998890757188</v>
      </c>
    </row>
    <row r="21" spans="1:19">
      <c r="A21" s="5" t="s">
        <v>16</v>
      </c>
      <c r="B21" s="6" t="s">
        <v>30</v>
      </c>
      <c r="C21" s="15" t="s">
        <v>102</v>
      </c>
      <c r="D21" s="36">
        <v>3</v>
      </c>
      <c r="E21" s="21">
        <v>1</v>
      </c>
      <c r="F21" s="21">
        <v>1</v>
      </c>
      <c r="G21" s="21">
        <v>0.66256313131313127</v>
      </c>
      <c r="H21" s="21">
        <v>0.98956414978514429</v>
      </c>
      <c r="I21" s="21">
        <v>0.9892045454545455</v>
      </c>
      <c r="J21" s="21">
        <v>1</v>
      </c>
      <c r="K21" s="24">
        <v>1</v>
      </c>
      <c r="L21" s="24">
        <v>1</v>
      </c>
      <c r="M21" s="24">
        <v>0.89882060831781507</v>
      </c>
      <c r="N21" s="24">
        <v>0.85019267822736033</v>
      </c>
      <c r="O21" s="24">
        <v>1</v>
      </c>
      <c r="P21" s="24">
        <v>0.94784126984126982</v>
      </c>
      <c r="Q21" s="24">
        <v>1</v>
      </c>
      <c r="S21" s="57">
        <f t="shared" si="0"/>
        <v>0.94909126022609747</v>
      </c>
    </row>
    <row r="22" spans="1:19">
      <c r="A22" s="5" t="s">
        <v>16</v>
      </c>
      <c r="B22" s="6" t="s">
        <v>31</v>
      </c>
      <c r="C22" s="15" t="s">
        <v>102</v>
      </c>
      <c r="D22" s="36">
        <v>1</v>
      </c>
      <c r="E22" s="21">
        <v>0.80104358502148554</v>
      </c>
      <c r="F22" s="21">
        <v>1</v>
      </c>
      <c r="G22" s="21">
        <v>1</v>
      </c>
      <c r="H22" s="21">
        <v>0.98339472068753842</v>
      </c>
      <c r="I22" s="21">
        <v>0.99684343434343436</v>
      </c>
      <c r="J22" s="21">
        <v>0.97421731123388577</v>
      </c>
      <c r="K22" s="24">
        <v>0.93510378510378511</v>
      </c>
      <c r="L22" s="24">
        <v>0.99897119341563789</v>
      </c>
      <c r="M22" s="24">
        <v>0.99310986964618253</v>
      </c>
      <c r="N22" s="24">
        <v>0.9173089274245344</v>
      </c>
      <c r="O22" s="24">
        <v>0.75169753086419755</v>
      </c>
      <c r="P22" s="24">
        <v>0</v>
      </c>
      <c r="Q22" s="24">
        <v>5.5248618784530384E-3</v>
      </c>
      <c r="S22" s="57">
        <f t="shared" si="0"/>
        <v>0.79670886304762567</v>
      </c>
    </row>
    <row r="23" spans="1:19" ht="15.75" thickBot="1">
      <c r="A23" s="26" t="s">
        <v>16</v>
      </c>
      <c r="B23" s="27" t="s">
        <v>31</v>
      </c>
      <c r="C23" s="44" t="s">
        <v>102</v>
      </c>
      <c r="D23" s="45">
        <v>2</v>
      </c>
      <c r="E23" s="33">
        <v>1</v>
      </c>
      <c r="F23" s="33">
        <v>1</v>
      </c>
      <c r="G23" s="33">
        <v>0.99668560606060608</v>
      </c>
      <c r="H23" s="33">
        <v>0.96193984039287905</v>
      </c>
      <c r="I23" s="33">
        <v>1</v>
      </c>
      <c r="J23" s="33">
        <v>0.99294045426642108</v>
      </c>
      <c r="K23" s="35">
        <v>0.98501221001221007</v>
      </c>
      <c r="L23" s="35">
        <v>0.99657064471879286</v>
      </c>
      <c r="M23" s="35">
        <v>0.94193047796399754</v>
      </c>
      <c r="N23" s="35">
        <v>0.98025048169556839</v>
      </c>
      <c r="O23" s="35">
        <v>0.98888888888888893</v>
      </c>
      <c r="P23" s="35">
        <v>1</v>
      </c>
      <c r="Q23" s="35">
        <v>1</v>
      </c>
      <c r="S23" s="57">
        <f t="shared" si="0"/>
        <v>0.98801681569225874</v>
      </c>
    </row>
    <row r="24" spans="1:19">
      <c r="A24" s="12" t="s">
        <v>32</v>
      </c>
      <c r="B24" s="6" t="s">
        <v>36</v>
      </c>
      <c r="C24" s="15" t="s">
        <v>102</v>
      </c>
      <c r="D24" s="36">
        <v>1</v>
      </c>
      <c r="E24" s="24">
        <v>0.98216697360343774</v>
      </c>
      <c r="F24" s="24">
        <v>0.99816849816849818</v>
      </c>
      <c r="G24" s="24">
        <v>0.75410353535353536</v>
      </c>
      <c r="H24" s="24">
        <v>0.87016574585635365</v>
      </c>
      <c r="I24" s="24">
        <v>0.91139520202020197</v>
      </c>
      <c r="J24" s="24">
        <v>0.98855125844076119</v>
      </c>
      <c r="K24" s="24">
        <v>0.88177655677655675</v>
      </c>
      <c r="L24" s="24">
        <v>0.91296296296296298</v>
      </c>
      <c r="M24" s="24">
        <v>0.94984481688392308</v>
      </c>
      <c r="N24" s="24">
        <v>0.72247912652536928</v>
      </c>
      <c r="O24" s="24">
        <v>0.27037037037037037</v>
      </c>
      <c r="P24" s="24">
        <v>0.77746031746031741</v>
      </c>
      <c r="Q24" s="24">
        <v>0.77747084100675257</v>
      </c>
      <c r="S24" s="57">
        <f t="shared" si="0"/>
        <v>0.83053201580223401</v>
      </c>
    </row>
    <row r="25" spans="1:19">
      <c r="A25" s="12" t="s">
        <v>32</v>
      </c>
      <c r="B25" s="6" t="s">
        <v>36</v>
      </c>
      <c r="C25" s="15" t="s">
        <v>102</v>
      </c>
      <c r="D25" s="36">
        <v>2</v>
      </c>
      <c r="E25" s="21">
        <v>0.93213627992633519</v>
      </c>
      <c r="F25" s="21">
        <v>0.95268620268620263</v>
      </c>
      <c r="G25" s="21">
        <v>0.77206439393939397</v>
      </c>
      <c r="H25" s="21">
        <v>0.83750767341927568</v>
      </c>
      <c r="I25" s="21">
        <v>0.99501262626262621</v>
      </c>
      <c r="J25" s="21">
        <v>0.80862492326580726</v>
      </c>
      <c r="K25" s="24">
        <v>0.87087912087912089</v>
      </c>
      <c r="L25" s="24">
        <v>0.9790123456790123</v>
      </c>
      <c r="M25" s="24">
        <v>0.75254500310366235</v>
      </c>
      <c r="N25" s="24">
        <v>1</v>
      </c>
      <c r="O25" s="24">
        <v>0</v>
      </c>
      <c r="P25" s="24">
        <v>0</v>
      </c>
      <c r="Q25" s="24">
        <v>5.5248618784530384E-3</v>
      </c>
      <c r="S25" s="57">
        <f t="shared" si="0"/>
        <v>0.68507641777229911</v>
      </c>
    </row>
    <row r="26" spans="1:19">
      <c r="A26" s="12" t="s">
        <v>32</v>
      </c>
      <c r="B26" s="6" t="s">
        <v>36</v>
      </c>
      <c r="C26" s="15" t="s">
        <v>102</v>
      </c>
      <c r="D26" s="36">
        <v>3</v>
      </c>
      <c r="E26" s="21">
        <v>0.77351135666052795</v>
      </c>
      <c r="F26" s="21">
        <v>1</v>
      </c>
      <c r="G26" s="21">
        <v>0.819665404040404</v>
      </c>
      <c r="H26" s="21">
        <v>0.70666052793124612</v>
      </c>
      <c r="I26" s="21">
        <v>0.44403409090909091</v>
      </c>
      <c r="J26" s="21">
        <v>0.98925721301411906</v>
      </c>
      <c r="K26" s="24">
        <v>0.45024420024420025</v>
      </c>
      <c r="L26" s="24">
        <v>0.8504458161865569</v>
      </c>
      <c r="M26" s="24">
        <v>0.72082557417752946</v>
      </c>
      <c r="N26" s="24">
        <v>1</v>
      </c>
      <c r="O26" s="24">
        <v>0.8226234567901235</v>
      </c>
      <c r="P26" s="24">
        <v>0.98019047619047617</v>
      </c>
      <c r="Q26" s="24">
        <v>9.1006752608962557E-2</v>
      </c>
      <c r="S26" s="57">
        <f t="shared" si="0"/>
        <v>0.74218960528871036</v>
      </c>
    </row>
    <row r="27" spans="1:19">
      <c r="A27" s="12" t="s">
        <v>32</v>
      </c>
      <c r="B27" s="6" t="s">
        <v>37</v>
      </c>
      <c r="C27" s="15" t="s">
        <v>102</v>
      </c>
      <c r="D27" s="36">
        <v>1</v>
      </c>
      <c r="E27" s="21">
        <v>0.969060773480663</v>
      </c>
      <c r="F27" s="21">
        <v>1</v>
      </c>
      <c r="G27" s="21">
        <v>0.97487373737373739</v>
      </c>
      <c r="H27" s="21">
        <v>0.98041743400859427</v>
      </c>
      <c r="I27" s="21">
        <v>0.99097222222222225</v>
      </c>
      <c r="J27" s="21">
        <v>0.9321669736034377</v>
      </c>
      <c r="K27" s="24">
        <v>0.97173382173382172</v>
      </c>
      <c r="L27" s="24">
        <v>0.96875857338820304</v>
      </c>
      <c r="M27" s="24">
        <v>0.78078833022967098</v>
      </c>
      <c r="N27" s="24">
        <v>1</v>
      </c>
      <c r="O27" s="24">
        <v>0.93972222222222224</v>
      </c>
      <c r="P27" s="24">
        <v>0.96790476190476193</v>
      </c>
      <c r="Q27" s="24">
        <v>0.95500306936771029</v>
      </c>
      <c r="S27" s="57">
        <f t="shared" si="0"/>
        <v>0.95626168611808038</v>
      </c>
    </row>
    <row r="28" spans="1:19">
      <c r="A28" s="12" t="s">
        <v>32</v>
      </c>
      <c r="B28" s="6" t="s">
        <v>37</v>
      </c>
      <c r="C28" s="15" t="s">
        <v>102</v>
      </c>
      <c r="D28" s="36">
        <v>2</v>
      </c>
      <c r="E28" s="21">
        <v>0.67397176181706564</v>
      </c>
      <c r="F28" s="21">
        <v>0.95177045177045172</v>
      </c>
      <c r="G28" s="21">
        <v>0.13115530303030304</v>
      </c>
      <c r="H28" s="21">
        <v>0.2105586249232658</v>
      </c>
      <c r="I28" s="21">
        <v>0.68768939393939399</v>
      </c>
      <c r="J28" s="21">
        <v>0.87507673419275633</v>
      </c>
      <c r="K28" s="24">
        <v>0.95360195360195366</v>
      </c>
      <c r="L28" s="24">
        <v>0.96351165980795606</v>
      </c>
      <c r="M28" s="24">
        <v>0.88857852265673498</v>
      </c>
      <c r="N28" s="24">
        <v>1</v>
      </c>
      <c r="O28" s="24">
        <v>0.15246913580246912</v>
      </c>
      <c r="P28" s="24">
        <v>0</v>
      </c>
      <c r="Q28" s="24">
        <v>5.5248618784530384E-3</v>
      </c>
      <c r="S28" s="57">
        <f t="shared" si="0"/>
        <v>0.57645449257083103</v>
      </c>
    </row>
    <row r="29" spans="1:19">
      <c r="A29" s="12" t="s">
        <v>32</v>
      </c>
      <c r="B29" s="6" t="s">
        <v>37</v>
      </c>
      <c r="C29" s="15" t="s">
        <v>102</v>
      </c>
      <c r="D29" s="36">
        <v>3</v>
      </c>
      <c r="E29" s="21">
        <v>0.91212400245549419</v>
      </c>
      <c r="F29" s="21">
        <v>1</v>
      </c>
      <c r="G29" s="21">
        <v>0.84438131313131315</v>
      </c>
      <c r="H29" s="21">
        <v>0.8347145488029466</v>
      </c>
      <c r="I29" s="21">
        <v>0.81897095959595956</v>
      </c>
      <c r="J29" s="21">
        <v>1</v>
      </c>
      <c r="K29" s="24">
        <v>0.99246031746031749</v>
      </c>
      <c r="L29" s="24">
        <v>0.99331275720164613</v>
      </c>
      <c r="M29" s="24">
        <v>0.5991930477963997</v>
      </c>
      <c r="N29" s="24">
        <v>1</v>
      </c>
      <c r="O29" s="24">
        <v>0.97185185185185186</v>
      </c>
      <c r="P29" s="24">
        <v>0.90428571428571425</v>
      </c>
      <c r="Q29" s="24">
        <v>0.99631675874769798</v>
      </c>
      <c r="S29" s="57">
        <f t="shared" si="0"/>
        <v>0.91289317471764164</v>
      </c>
    </row>
    <row r="30" spans="1:19">
      <c r="A30" s="12" t="s">
        <v>32</v>
      </c>
      <c r="B30" s="6" t="s">
        <v>46</v>
      </c>
      <c r="C30" s="15" t="s">
        <v>102</v>
      </c>
      <c r="D30" s="36">
        <v>1</v>
      </c>
      <c r="E30" s="21">
        <v>0.94140577041129525</v>
      </c>
      <c r="F30" s="21">
        <v>1</v>
      </c>
      <c r="G30" s="21">
        <v>0.95044191919191923</v>
      </c>
      <c r="H30" s="21">
        <v>0.97200736648250463</v>
      </c>
      <c r="I30" s="21">
        <v>0.5047979797979798</v>
      </c>
      <c r="J30" s="21">
        <v>0.3796807857581338</v>
      </c>
      <c r="K30" s="24">
        <v>0.97826617826617823</v>
      </c>
      <c r="L30" s="24">
        <v>0.96282578875171465</v>
      </c>
      <c r="M30" s="24">
        <v>0.99757914338919929</v>
      </c>
      <c r="N30" s="24">
        <v>1</v>
      </c>
      <c r="O30" s="24">
        <v>0.98459876543209879</v>
      </c>
      <c r="P30" s="24">
        <v>0.99634920634920632</v>
      </c>
      <c r="Q30" s="24">
        <v>0.98127685696746469</v>
      </c>
      <c r="S30" s="57">
        <f t="shared" si="0"/>
        <v>0.89609459698443805</v>
      </c>
    </row>
    <row r="31" spans="1:19">
      <c r="A31" s="12" t="s">
        <v>32</v>
      </c>
      <c r="B31" s="6" t="s">
        <v>46</v>
      </c>
      <c r="C31" s="15" t="s">
        <v>102</v>
      </c>
      <c r="D31" s="36">
        <v>2</v>
      </c>
      <c r="E31" s="21">
        <v>0.99287906691221606</v>
      </c>
      <c r="F31" s="21">
        <v>1</v>
      </c>
      <c r="G31" s="21">
        <v>0.99715909090909094</v>
      </c>
      <c r="H31" s="21">
        <v>0.89177409453652545</v>
      </c>
      <c r="I31" s="21">
        <v>1</v>
      </c>
      <c r="J31" s="21">
        <v>1</v>
      </c>
      <c r="K31" s="24">
        <v>1</v>
      </c>
      <c r="L31" s="24">
        <v>0.9910836762688614</v>
      </c>
      <c r="M31" s="24">
        <v>0.99450651769087528</v>
      </c>
      <c r="N31" s="24">
        <v>1</v>
      </c>
      <c r="O31" s="24">
        <v>1</v>
      </c>
      <c r="P31" s="24">
        <v>0.94717460317460322</v>
      </c>
      <c r="Q31" s="24">
        <v>1</v>
      </c>
      <c r="S31" s="57">
        <f t="shared" si="0"/>
        <v>0.98573669611478243</v>
      </c>
    </row>
    <row r="32" spans="1:19">
      <c r="A32" s="12" t="s">
        <v>32</v>
      </c>
      <c r="B32" s="6" t="s">
        <v>47</v>
      </c>
      <c r="C32" s="15" t="s">
        <v>102</v>
      </c>
      <c r="D32" s="36">
        <v>1</v>
      </c>
      <c r="E32" s="21">
        <v>0.99493554327808476</v>
      </c>
      <c r="F32" s="21">
        <v>0.98690476190476195</v>
      </c>
      <c r="G32" s="21">
        <v>0.90571338383838385</v>
      </c>
      <c r="H32" s="21">
        <v>0.99337016574585635</v>
      </c>
      <c r="I32" s="21">
        <v>0.89561237373737379</v>
      </c>
      <c r="J32" s="21">
        <v>0.9077348066298343</v>
      </c>
      <c r="K32" s="24">
        <v>0.99038461538461542</v>
      </c>
      <c r="L32" s="24">
        <v>0.99142661179698222</v>
      </c>
      <c r="M32" s="24">
        <v>0.97330850403476099</v>
      </c>
      <c r="N32" s="24">
        <v>1</v>
      </c>
      <c r="O32" s="24">
        <v>0.9588888888888889</v>
      </c>
      <c r="P32" s="24">
        <v>0.96685714285714286</v>
      </c>
      <c r="Q32" s="24">
        <v>0.88796807857581339</v>
      </c>
      <c r="S32" s="57">
        <f t="shared" si="0"/>
        <v>0.95793114435942295</v>
      </c>
    </row>
    <row r="33" spans="1:19">
      <c r="A33" s="12" t="s">
        <v>32</v>
      </c>
      <c r="B33" s="6" t="s">
        <v>47</v>
      </c>
      <c r="C33" s="15" t="s">
        <v>102</v>
      </c>
      <c r="D33" s="36">
        <v>2</v>
      </c>
      <c r="E33" s="21">
        <v>0.97928176795580113</v>
      </c>
      <c r="F33" s="21">
        <v>1</v>
      </c>
      <c r="G33" s="21">
        <v>1</v>
      </c>
      <c r="H33" s="21">
        <v>0.99938612645794966</v>
      </c>
      <c r="I33" s="21">
        <v>0.9794823232323232</v>
      </c>
      <c r="J33" s="21">
        <v>0.99548802946593007</v>
      </c>
      <c r="K33" s="24">
        <v>1</v>
      </c>
      <c r="L33" s="24">
        <v>0.96820987654320989</v>
      </c>
      <c r="M33" s="24">
        <v>0.98711980136561139</v>
      </c>
      <c r="N33" s="24">
        <v>1</v>
      </c>
      <c r="O33" s="24">
        <v>0.98657407407407405</v>
      </c>
      <c r="P33" s="24">
        <v>0.63698412698412699</v>
      </c>
      <c r="Q33" s="24">
        <v>0.91497851442602829</v>
      </c>
      <c r="S33" s="57">
        <f t="shared" si="0"/>
        <v>0.95750035696192737</v>
      </c>
    </row>
    <row r="34" spans="1:19">
      <c r="A34" s="12" t="s">
        <v>32</v>
      </c>
      <c r="B34" s="6" t="s">
        <v>48</v>
      </c>
      <c r="C34" s="15" t="s">
        <v>102</v>
      </c>
      <c r="D34" s="36">
        <v>1</v>
      </c>
      <c r="E34" s="21">
        <v>0</v>
      </c>
      <c r="F34" s="21">
        <v>1</v>
      </c>
      <c r="G34" s="21">
        <v>1</v>
      </c>
      <c r="H34" s="21">
        <v>0.98695518723143028</v>
      </c>
      <c r="I34" s="21">
        <v>0.93226010101010104</v>
      </c>
      <c r="J34" s="21">
        <v>0.99754450583179866</v>
      </c>
      <c r="K34" s="24">
        <v>0.99420024420024422</v>
      </c>
      <c r="L34" s="24">
        <v>0.9806241426611797</v>
      </c>
      <c r="M34" s="24">
        <v>0.93528864059590322</v>
      </c>
      <c r="N34" s="24">
        <v>1</v>
      </c>
      <c r="O34" s="24">
        <v>0.98641975308641971</v>
      </c>
      <c r="P34" s="24">
        <v>1</v>
      </c>
      <c r="Q34" s="24">
        <v>0.98898096992019646</v>
      </c>
      <c r="S34" s="57">
        <f t="shared" si="0"/>
        <v>0.90786719573363639</v>
      </c>
    </row>
    <row r="35" spans="1:19">
      <c r="A35" s="12" t="s">
        <v>32</v>
      </c>
      <c r="B35" s="6" t="s">
        <v>48</v>
      </c>
      <c r="C35" s="15" t="s">
        <v>102</v>
      </c>
      <c r="D35" s="36">
        <v>2</v>
      </c>
      <c r="E35" s="21">
        <v>1</v>
      </c>
      <c r="F35" s="21">
        <v>1</v>
      </c>
      <c r="G35" s="21">
        <v>1</v>
      </c>
      <c r="H35" s="21">
        <v>1</v>
      </c>
      <c r="I35" s="21">
        <v>1</v>
      </c>
      <c r="J35" s="21">
        <v>1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24">
        <v>0.99769797421731121</v>
      </c>
      <c r="S35" s="57">
        <f t="shared" si="0"/>
        <v>0.99982292109363935</v>
      </c>
    </row>
    <row r="36" spans="1:19">
      <c r="A36" s="12" t="s">
        <v>32</v>
      </c>
      <c r="B36" s="6" t="s">
        <v>48</v>
      </c>
      <c r="C36" s="15" t="s">
        <v>102</v>
      </c>
      <c r="D36" s="36">
        <v>3</v>
      </c>
      <c r="E36" s="21">
        <v>0.99837323511356657</v>
      </c>
      <c r="F36" s="21">
        <v>0.99465811965811968</v>
      </c>
      <c r="G36" s="21">
        <v>0.98547979797979801</v>
      </c>
      <c r="H36" s="21">
        <v>0.99109883364027007</v>
      </c>
      <c r="I36" s="21">
        <v>1</v>
      </c>
      <c r="J36" s="21">
        <v>0.98802946593001839</v>
      </c>
      <c r="K36" s="24">
        <v>0.87793040293040292</v>
      </c>
      <c r="L36" s="24">
        <v>0.99657064471879286</v>
      </c>
      <c r="M36" s="24">
        <v>0.97600869025450032</v>
      </c>
      <c r="N36" s="24">
        <v>1</v>
      </c>
      <c r="O36" s="24">
        <v>0.96456790123456793</v>
      </c>
      <c r="P36" s="24">
        <v>1</v>
      </c>
      <c r="Q36" s="24">
        <v>1</v>
      </c>
      <c r="S36" s="57">
        <f t="shared" si="0"/>
        <v>0.98251669934307984</v>
      </c>
    </row>
    <row r="37" spans="1:19">
      <c r="A37" s="12" t="s">
        <v>32</v>
      </c>
      <c r="B37" s="6" t="s">
        <v>49</v>
      </c>
      <c r="C37" s="15" t="s">
        <v>102</v>
      </c>
      <c r="D37" s="36">
        <v>1</v>
      </c>
      <c r="E37" s="21">
        <v>0.99600982197667276</v>
      </c>
      <c r="F37" s="21">
        <v>1</v>
      </c>
      <c r="G37" s="21">
        <v>1</v>
      </c>
      <c r="H37" s="21">
        <v>0.86632903621853896</v>
      </c>
      <c r="I37" s="21">
        <v>1</v>
      </c>
      <c r="J37" s="21">
        <v>0.99183548189073056</v>
      </c>
      <c r="K37" s="24">
        <v>0.98809523809523814</v>
      </c>
      <c r="L37" s="24">
        <v>1</v>
      </c>
      <c r="M37" s="24">
        <v>0.92644320297951588</v>
      </c>
      <c r="N37" s="24">
        <v>1</v>
      </c>
      <c r="O37" s="24">
        <v>0.98790123456790124</v>
      </c>
      <c r="P37" s="24">
        <v>0.98123809523809524</v>
      </c>
      <c r="Q37" s="24">
        <v>1</v>
      </c>
      <c r="S37" s="57">
        <f t="shared" si="0"/>
        <v>0.97983477776666894</v>
      </c>
    </row>
    <row r="38" spans="1:19">
      <c r="A38" s="12" t="s">
        <v>32</v>
      </c>
      <c r="B38" s="6" t="s">
        <v>49</v>
      </c>
      <c r="C38" s="15" t="s">
        <v>102</v>
      </c>
      <c r="D38" s="36">
        <v>2</v>
      </c>
      <c r="E38" s="21">
        <v>0.99785144260282377</v>
      </c>
      <c r="F38" s="21">
        <v>1</v>
      </c>
      <c r="G38" s="21">
        <v>0.85271464646464645</v>
      </c>
      <c r="H38" s="21">
        <v>0.97974217311233891</v>
      </c>
      <c r="I38" s="21">
        <v>0.51893939393939392</v>
      </c>
      <c r="J38" s="21">
        <v>0.80669122160834872</v>
      </c>
      <c r="K38" s="24">
        <v>0.98553113553113558</v>
      </c>
      <c r="L38" s="24">
        <v>0.7782921810699589</v>
      </c>
      <c r="M38" s="24">
        <v>0.9443202979515829</v>
      </c>
      <c r="N38" s="24">
        <v>1</v>
      </c>
      <c r="O38" s="24">
        <v>0.96898148148148144</v>
      </c>
      <c r="P38" s="24">
        <v>0.9500952380952381</v>
      </c>
      <c r="Q38" s="24">
        <v>0.93968692449355429</v>
      </c>
      <c r="S38" s="57">
        <f t="shared" si="0"/>
        <v>0.90175739510388486</v>
      </c>
    </row>
    <row r="39" spans="1:19">
      <c r="A39" s="12" t="s">
        <v>32</v>
      </c>
      <c r="B39" s="6" t="s">
        <v>49</v>
      </c>
      <c r="C39" s="15" t="s">
        <v>102</v>
      </c>
      <c r="D39" s="36">
        <v>3</v>
      </c>
      <c r="E39" s="21">
        <v>0.98910374462860651</v>
      </c>
      <c r="F39" s="21">
        <v>0.98318070818070813</v>
      </c>
      <c r="G39" s="21">
        <v>0.98532196969696972</v>
      </c>
      <c r="H39" s="21">
        <v>0.99294045426642108</v>
      </c>
      <c r="I39" s="21">
        <v>1</v>
      </c>
      <c r="J39" s="21">
        <v>0.99723756906077343</v>
      </c>
      <c r="K39" s="24">
        <v>0.99270451770451773</v>
      </c>
      <c r="L39" s="24">
        <v>0.99605624142661175</v>
      </c>
      <c r="M39" s="24">
        <v>1</v>
      </c>
      <c r="N39" s="24">
        <v>1</v>
      </c>
      <c r="O39" s="24">
        <v>0.9195061728395062</v>
      </c>
      <c r="P39" s="24">
        <v>0.92184126984126979</v>
      </c>
      <c r="Q39" s="24">
        <v>0.85644567219152856</v>
      </c>
      <c r="S39" s="57">
        <f t="shared" si="0"/>
        <v>0.97187217844899321</v>
      </c>
    </row>
    <row r="40" spans="1:19">
      <c r="A40" s="12" t="s">
        <v>32</v>
      </c>
      <c r="B40" s="6" t="s">
        <v>49</v>
      </c>
      <c r="C40" s="15" t="s">
        <v>102</v>
      </c>
      <c r="D40" s="36">
        <v>4</v>
      </c>
      <c r="E40" s="21">
        <v>0.97958870472682624</v>
      </c>
      <c r="F40" s="21">
        <v>0.99633699633699635</v>
      </c>
      <c r="G40" s="21">
        <v>0.99046717171717169</v>
      </c>
      <c r="H40" s="21">
        <v>0.97575199508901167</v>
      </c>
      <c r="I40" s="21">
        <v>0.99659090909090908</v>
      </c>
      <c r="J40" s="21">
        <v>0.98627992633517492</v>
      </c>
      <c r="K40" s="24">
        <v>1</v>
      </c>
      <c r="L40" s="24">
        <v>1</v>
      </c>
      <c r="M40" s="24">
        <v>1</v>
      </c>
      <c r="N40" s="24">
        <v>1</v>
      </c>
      <c r="O40" s="24">
        <v>1</v>
      </c>
      <c r="P40" s="24">
        <v>1</v>
      </c>
      <c r="Q40" s="24">
        <v>1</v>
      </c>
      <c r="S40" s="57">
        <f t="shared" si="0"/>
        <v>0.99423197717662226</v>
      </c>
    </row>
    <row r="41" spans="1:19">
      <c r="A41" s="12" t="s">
        <v>32</v>
      </c>
      <c r="B41" s="6" t="s">
        <v>49</v>
      </c>
      <c r="C41" s="15" t="s">
        <v>102</v>
      </c>
      <c r="D41" s="36">
        <v>5</v>
      </c>
      <c r="E41" s="21">
        <v>0.99413750767341924</v>
      </c>
      <c r="F41" s="21">
        <v>1</v>
      </c>
      <c r="G41" s="21">
        <v>0.96085858585858586</v>
      </c>
      <c r="H41" s="21">
        <v>1</v>
      </c>
      <c r="I41" s="21">
        <v>1</v>
      </c>
      <c r="J41" s="21">
        <v>0.9561080417434008</v>
      </c>
      <c r="K41" s="24">
        <v>1</v>
      </c>
      <c r="L41" s="24">
        <v>1</v>
      </c>
      <c r="M41" s="24">
        <v>0.97160148975791438</v>
      </c>
      <c r="N41" s="24">
        <v>1</v>
      </c>
      <c r="O41" s="24">
        <v>0.98771604938271607</v>
      </c>
      <c r="P41" s="24">
        <v>0.98663492063492064</v>
      </c>
      <c r="Q41" s="24">
        <v>1</v>
      </c>
      <c r="S41" s="57">
        <f t="shared" si="0"/>
        <v>0.98900435346545812</v>
      </c>
    </row>
    <row r="42" spans="1:19" ht="15.75" thickBot="1">
      <c r="A42" s="29" t="s">
        <v>32</v>
      </c>
      <c r="B42" s="27" t="s">
        <v>49</v>
      </c>
      <c r="C42" s="44" t="s">
        <v>102</v>
      </c>
      <c r="D42" s="45">
        <v>6</v>
      </c>
      <c r="E42" s="33">
        <v>0.99309392265193375</v>
      </c>
      <c r="F42" s="33">
        <v>1</v>
      </c>
      <c r="G42" s="33">
        <v>0.7945075757575758</v>
      </c>
      <c r="H42" s="33">
        <v>0.88225905463474519</v>
      </c>
      <c r="I42" s="33">
        <v>1</v>
      </c>
      <c r="J42" s="33">
        <v>0.99600982197667276</v>
      </c>
      <c r="K42" s="35">
        <v>0.99725274725274726</v>
      </c>
      <c r="L42" s="35">
        <v>0.98439643347050754</v>
      </c>
      <c r="M42" s="35">
        <v>0.98680943513345742</v>
      </c>
      <c r="N42" s="35">
        <v>1</v>
      </c>
      <c r="O42" s="35">
        <v>0.98611111111111116</v>
      </c>
      <c r="P42" s="35">
        <v>0.9898730158730159</v>
      </c>
      <c r="Q42" s="35">
        <v>0.97771639042357272</v>
      </c>
      <c r="S42" s="57">
        <f t="shared" si="0"/>
        <v>0.96830996217579535</v>
      </c>
    </row>
    <row r="43" spans="1:19">
      <c r="A43" s="14" t="s">
        <v>50</v>
      </c>
      <c r="B43" s="6" t="s">
        <v>51</v>
      </c>
      <c r="C43" s="15" t="s">
        <v>102</v>
      </c>
      <c r="D43" s="36">
        <v>1</v>
      </c>
      <c r="E43" s="9"/>
      <c r="F43" s="9"/>
      <c r="G43" s="9"/>
      <c r="H43" s="9">
        <v>0.98158379373848992</v>
      </c>
      <c r="I43" s="9">
        <v>0.98604797979797976</v>
      </c>
      <c r="J43" s="9">
        <v>0.99898710865561691</v>
      </c>
      <c r="K43" s="9">
        <v>1</v>
      </c>
      <c r="L43" s="9">
        <v>1</v>
      </c>
      <c r="M43" s="10">
        <v>0.99394785847299816</v>
      </c>
      <c r="N43" s="10">
        <v>1</v>
      </c>
      <c r="O43" s="10">
        <v>1</v>
      </c>
      <c r="P43" s="10">
        <v>1</v>
      </c>
      <c r="Q43" s="10">
        <v>0.10512584407612031</v>
      </c>
      <c r="S43" s="57">
        <f t="shared" si="0"/>
        <v>0.90656925847412051</v>
      </c>
    </row>
    <row r="44" spans="1:19">
      <c r="A44" s="14" t="s">
        <v>50</v>
      </c>
      <c r="B44" s="6" t="s">
        <v>51</v>
      </c>
      <c r="C44" s="15" t="s">
        <v>102</v>
      </c>
      <c r="D44" s="36">
        <v>2</v>
      </c>
      <c r="E44" s="8"/>
      <c r="F44" s="8"/>
      <c r="G44" s="8"/>
      <c r="H44" s="8">
        <v>0.95567833026396565</v>
      </c>
      <c r="I44" s="8">
        <v>0.96559343434343436</v>
      </c>
      <c r="J44" s="8">
        <v>0.97378759975445062</v>
      </c>
      <c r="K44" s="9">
        <v>0.96230158730158732</v>
      </c>
      <c r="L44" s="9">
        <v>0.99588477366255146</v>
      </c>
      <c r="M44" s="10">
        <v>1</v>
      </c>
      <c r="N44" s="10">
        <v>1</v>
      </c>
      <c r="O44" s="10">
        <v>1</v>
      </c>
      <c r="P44" s="10">
        <v>1</v>
      </c>
      <c r="Q44" s="10">
        <v>1</v>
      </c>
      <c r="S44" s="57">
        <f t="shared" si="0"/>
        <v>0.98532457253259909</v>
      </c>
    </row>
    <row r="45" spans="1:19">
      <c r="A45" s="14" t="s">
        <v>50</v>
      </c>
      <c r="B45" s="17" t="s">
        <v>51</v>
      </c>
      <c r="C45" s="25" t="s">
        <v>102</v>
      </c>
      <c r="D45" s="36">
        <v>3</v>
      </c>
      <c r="E45" s="8"/>
      <c r="F45" s="8"/>
      <c r="G45" s="8"/>
      <c r="H45" s="8"/>
      <c r="I45" s="8"/>
      <c r="J45" s="8"/>
      <c r="K45" s="9"/>
      <c r="L45" s="9"/>
      <c r="M45" s="10"/>
      <c r="N45" s="10"/>
      <c r="O45" s="10"/>
      <c r="P45" s="10"/>
      <c r="Q45" s="10"/>
      <c r="S45" s="57"/>
    </row>
    <row r="46" spans="1:19" ht="15.75" thickBot="1">
      <c r="A46" s="30" t="s">
        <v>50</v>
      </c>
      <c r="B46" s="46" t="s">
        <v>51</v>
      </c>
      <c r="C46" s="47" t="s">
        <v>102</v>
      </c>
      <c r="D46" s="45">
        <v>4</v>
      </c>
      <c r="E46" s="48"/>
      <c r="F46" s="48"/>
      <c r="G46" s="48"/>
      <c r="H46" s="48"/>
      <c r="I46" s="48"/>
      <c r="J46" s="48"/>
      <c r="K46" s="49"/>
      <c r="L46" s="49"/>
      <c r="M46" s="50"/>
      <c r="N46" s="50"/>
      <c r="O46" s="50"/>
      <c r="P46" s="50"/>
      <c r="Q46" s="50"/>
      <c r="S46" s="57"/>
    </row>
    <row r="47" spans="1:19">
      <c r="A47" s="16" t="s">
        <v>60</v>
      </c>
      <c r="B47" s="6" t="s">
        <v>61</v>
      </c>
      <c r="C47" s="15" t="s">
        <v>102</v>
      </c>
      <c r="D47" s="36">
        <v>1</v>
      </c>
      <c r="E47" s="24">
        <v>0.95055248618784527</v>
      </c>
      <c r="F47" s="24">
        <v>0.90912698412698412</v>
      </c>
      <c r="G47" s="24">
        <v>0.70659722222222221</v>
      </c>
      <c r="H47" s="24">
        <v>0.89027010435850218</v>
      </c>
      <c r="I47" s="24">
        <v>0.37686237373737375</v>
      </c>
      <c r="J47" s="24">
        <v>0.66083486801718849</v>
      </c>
      <c r="K47" s="24">
        <v>0.93965201465201464</v>
      </c>
      <c r="L47" s="24">
        <v>0.99598765432098768</v>
      </c>
      <c r="M47" s="24">
        <v>0.95710738671632523</v>
      </c>
      <c r="N47" s="24">
        <v>0.95289017341040461</v>
      </c>
      <c r="O47" s="24">
        <v>0.90540123456790123</v>
      </c>
      <c r="P47" s="24">
        <v>0.97406349206349208</v>
      </c>
      <c r="Q47" s="24">
        <v>0.4589318600368324</v>
      </c>
      <c r="S47" s="57">
        <f t="shared" si="0"/>
        <v>0.82140598880139015</v>
      </c>
    </row>
    <row r="48" spans="1:19">
      <c r="A48" s="16" t="s">
        <v>60</v>
      </c>
      <c r="B48" s="6" t="s">
        <v>63</v>
      </c>
      <c r="C48" s="15" t="s">
        <v>102</v>
      </c>
      <c r="D48" s="36">
        <v>1</v>
      </c>
      <c r="E48" s="21">
        <v>0</v>
      </c>
      <c r="F48" s="21">
        <v>0.80219780219780223</v>
      </c>
      <c r="G48" s="21">
        <v>0.13304924242424243</v>
      </c>
      <c r="H48" s="21">
        <v>0.36724984653161447</v>
      </c>
      <c r="I48" s="21">
        <v>0.53087121212121213</v>
      </c>
      <c r="J48" s="21">
        <v>0.9082872928176795</v>
      </c>
      <c r="K48" s="24">
        <v>0.95155677655677651</v>
      </c>
      <c r="L48" s="24">
        <v>0.97620027434842249</v>
      </c>
      <c r="M48" s="24">
        <v>0.97625698324022347</v>
      </c>
      <c r="N48" s="24">
        <v>0.93448940269749514</v>
      </c>
      <c r="O48" s="24">
        <v>0.39521604938271604</v>
      </c>
      <c r="P48" s="24">
        <v>0.98552380952380947</v>
      </c>
      <c r="Q48" s="24">
        <v>0.87369551872314299</v>
      </c>
      <c r="S48" s="57">
        <f t="shared" si="0"/>
        <v>0.67958417004347216</v>
      </c>
    </row>
    <row r="49" spans="1:19">
      <c r="A49" s="16" t="s">
        <v>60</v>
      </c>
      <c r="B49" s="6" t="s">
        <v>37</v>
      </c>
      <c r="C49" s="15" t="s">
        <v>102</v>
      </c>
      <c r="D49" s="36">
        <v>1</v>
      </c>
      <c r="E49" s="21">
        <v>0.96593001841620629</v>
      </c>
      <c r="F49" s="21">
        <v>0.99389499389499392</v>
      </c>
      <c r="G49" s="21">
        <v>0.67654671717171722</v>
      </c>
      <c r="H49" s="21">
        <v>0.93314917127071828</v>
      </c>
      <c r="I49" s="21">
        <v>0.86575126262626267</v>
      </c>
      <c r="J49" s="21">
        <v>0.98158379373848992</v>
      </c>
      <c r="K49" s="24">
        <v>0.95863858363858367</v>
      </c>
      <c r="L49" s="21">
        <v>0.87040466392318239</v>
      </c>
      <c r="M49" s="21">
        <v>0.87364990689013033</v>
      </c>
      <c r="N49" s="21">
        <v>0.87283236994219648</v>
      </c>
      <c r="O49" s="21">
        <v>0.7969753086419753</v>
      </c>
      <c r="P49" s="21">
        <v>0.57812698412698416</v>
      </c>
      <c r="Q49" s="21">
        <v>5.5248618784530384E-3</v>
      </c>
      <c r="S49" s="57">
        <f t="shared" si="0"/>
        <v>0.79792374124306853</v>
      </c>
    </row>
    <row r="50" spans="1:19">
      <c r="A50" s="16" t="s">
        <v>60</v>
      </c>
      <c r="B50" s="6" t="s">
        <v>64</v>
      </c>
      <c r="C50" s="15" t="s">
        <v>102</v>
      </c>
      <c r="D50" s="36">
        <v>1</v>
      </c>
      <c r="E50" s="21">
        <v>0.97492326580724376</v>
      </c>
      <c r="F50" s="21">
        <v>0.96794871794871795</v>
      </c>
      <c r="G50" s="21">
        <v>0.90719696969696972</v>
      </c>
      <c r="H50" s="21">
        <v>0.97707182320441988</v>
      </c>
      <c r="I50" s="21">
        <v>0.87083333333333335</v>
      </c>
      <c r="J50" s="21">
        <v>0.99723756906077343</v>
      </c>
      <c r="K50" s="24">
        <v>0.99590964590964592</v>
      </c>
      <c r="L50" s="24">
        <v>0.98923182441700963</v>
      </c>
      <c r="M50" s="24">
        <v>0.98851644941030414</v>
      </c>
      <c r="N50" s="24">
        <v>0.98359023763648046</v>
      </c>
      <c r="O50" s="24">
        <v>0.60030864197530864</v>
      </c>
      <c r="P50" s="24">
        <v>0.99587301587301591</v>
      </c>
      <c r="Q50" s="24">
        <v>0.98910374462860651</v>
      </c>
      <c r="S50" s="57">
        <f t="shared" si="0"/>
        <v>0.94136501837706377</v>
      </c>
    </row>
    <row r="51" spans="1:19">
      <c r="A51" s="16" t="s">
        <v>60</v>
      </c>
      <c r="B51" s="6" t="s">
        <v>64</v>
      </c>
      <c r="C51" s="15" t="s">
        <v>102</v>
      </c>
      <c r="D51" s="36">
        <v>2</v>
      </c>
      <c r="E51" s="21">
        <v>0.85896255371393493</v>
      </c>
      <c r="F51" s="21">
        <v>1</v>
      </c>
      <c r="G51" s="21">
        <v>0.99131944444444442</v>
      </c>
      <c r="H51" s="21">
        <v>0.91160220994475138</v>
      </c>
      <c r="I51" s="21">
        <v>0.97998737373737377</v>
      </c>
      <c r="J51" s="21">
        <v>0.8783916513198281</v>
      </c>
      <c r="K51" s="24">
        <v>0.61804029304029307</v>
      </c>
      <c r="L51" s="24">
        <v>0.97126200274348418</v>
      </c>
      <c r="M51" s="24">
        <v>0.98351955307262573</v>
      </c>
      <c r="N51" s="24">
        <v>0.87732819524727035</v>
      </c>
      <c r="O51" s="24">
        <v>0.97490740740740744</v>
      </c>
      <c r="P51" s="24">
        <v>0.94787301587301587</v>
      </c>
      <c r="Q51" s="24">
        <v>0.67099447513812149</v>
      </c>
      <c r="S51" s="57">
        <f t="shared" si="0"/>
        <v>0.89724524428327312</v>
      </c>
    </row>
    <row r="52" spans="1:19">
      <c r="A52" s="16" t="s">
        <v>60</v>
      </c>
      <c r="B52" s="6" t="s">
        <v>72</v>
      </c>
      <c r="C52" s="15" t="s">
        <v>102</v>
      </c>
      <c r="D52" s="36">
        <v>1</v>
      </c>
      <c r="E52" s="21">
        <v>0.80678330263965625</v>
      </c>
      <c r="F52" s="21">
        <v>0.86813186813186816</v>
      </c>
      <c r="G52" s="21">
        <v>9.2803030303030304E-2</v>
      </c>
      <c r="H52" s="21">
        <v>0.79251074278698586</v>
      </c>
      <c r="I52" s="21">
        <v>0.98876262626262623</v>
      </c>
      <c r="J52" s="21">
        <v>0.96408839779005528</v>
      </c>
      <c r="K52" s="24">
        <v>0.8935592185592186</v>
      </c>
      <c r="L52" s="24">
        <v>0.73467078189300417</v>
      </c>
      <c r="M52" s="24">
        <v>0.90353817504655498</v>
      </c>
      <c r="N52" s="24">
        <v>0.98651252408477841</v>
      </c>
      <c r="O52" s="24">
        <v>0.95138888888888884</v>
      </c>
      <c r="P52" s="24">
        <v>0.95647619047619048</v>
      </c>
      <c r="Q52" s="24">
        <v>0.80052179251074274</v>
      </c>
      <c r="S52" s="57">
        <f t="shared" si="0"/>
        <v>0.82613442610566146</v>
      </c>
    </row>
    <row r="53" spans="1:19">
      <c r="A53" s="16" t="s">
        <v>60</v>
      </c>
      <c r="B53" s="6" t="s">
        <v>72</v>
      </c>
      <c r="C53" s="15" t="s">
        <v>102</v>
      </c>
      <c r="D53" s="36">
        <v>2</v>
      </c>
      <c r="E53" s="21">
        <v>0.95933087783916515</v>
      </c>
      <c r="F53" s="21">
        <v>1</v>
      </c>
      <c r="G53" s="21">
        <v>1</v>
      </c>
      <c r="H53" s="21">
        <v>0.89564149785144265</v>
      </c>
      <c r="I53" s="21">
        <v>1</v>
      </c>
      <c r="J53" s="21">
        <v>0.98947206875383675</v>
      </c>
      <c r="K53" s="24">
        <v>0.71532356532356534</v>
      </c>
      <c r="L53" s="24">
        <v>0.74554183813443076</v>
      </c>
      <c r="M53" s="24">
        <v>0.91648044692737429</v>
      </c>
      <c r="N53" s="24">
        <v>0.96130378933847138</v>
      </c>
      <c r="O53" s="24">
        <v>0.96790123456790123</v>
      </c>
      <c r="P53" s="24">
        <v>0.97066666666666668</v>
      </c>
      <c r="Q53" s="24">
        <v>0.90481890730509518</v>
      </c>
      <c r="S53" s="57">
        <f t="shared" si="0"/>
        <v>0.92511391482368832</v>
      </c>
    </row>
    <row r="54" spans="1:19">
      <c r="A54" s="16" t="s">
        <v>60</v>
      </c>
      <c r="B54" s="6" t="s">
        <v>72</v>
      </c>
      <c r="C54" s="15" t="s">
        <v>102</v>
      </c>
      <c r="D54" s="36">
        <v>3</v>
      </c>
      <c r="E54" s="21">
        <v>0.83815224063842853</v>
      </c>
      <c r="F54" s="21">
        <v>1</v>
      </c>
      <c r="G54" s="21">
        <v>0.95707070707070707</v>
      </c>
      <c r="H54" s="21">
        <v>0.94027010435850211</v>
      </c>
      <c r="I54" s="21">
        <v>0.99542297979797978</v>
      </c>
      <c r="J54" s="21">
        <v>0.9875383670963781</v>
      </c>
      <c r="K54" s="24">
        <v>0.89926739926739929</v>
      </c>
      <c r="L54" s="24">
        <v>1</v>
      </c>
      <c r="M54" s="24">
        <v>1</v>
      </c>
      <c r="N54" s="24">
        <v>0.99017341040462425</v>
      </c>
      <c r="O54" s="24">
        <v>0.99290123456790125</v>
      </c>
      <c r="P54" s="24">
        <v>1</v>
      </c>
      <c r="Q54" s="24">
        <v>0.99346224677716388</v>
      </c>
      <c r="S54" s="57">
        <f t="shared" si="0"/>
        <v>0.96878912999839106</v>
      </c>
    </row>
    <row r="55" spans="1:19">
      <c r="A55" s="16" t="s">
        <v>60</v>
      </c>
      <c r="B55" s="6" t="s">
        <v>73</v>
      </c>
      <c r="C55" s="15" t="s">
        <v>102</v>
      </c>
      <c r="D55" s="36">
        <v>1</v>
      </c>
      <c r="E55" s="21">
        <v>0.99570288520564765</v>
      </c>
      <c r="F55" s="21">
        <v>0.9824481074481074</v>
      </c>
      <c r="G55" s="21">
        <v>0.99810606060606055</v>
      </c>
      <c r="H55" s="21">
        <v>0.43400859422958871</v>
      </c>
      <c r="I55" s="21">
        <v>0.88197601010101012</v>
      </c>
      <c r="J55" s="21">
        <v>0.92480049109883367</v>
      </c>
      <c r="K55" s="24">
        <v>0.99358974358974361</v>
      </c>
      <c r="L55" s="24">
        <v>0.96148834019204388</v>
      </c>
      <c r="M55" s="24">
        <v>0.98277467411545627</v>
      </c>
      <c r="N55" s="24">
        <v>0.86669877970456</v>
      </c>
      <c r="O55" s="24">
        <v>3.0555555555555555E-2</v>
      </c>
      <c r="P55" s="24">
        <v>0.52790476190476188</v>
      </c>
      <c r="Q55" s="24">
        <v>0.9831184775936157</v>
      </c>
      <c r="S55" s="57">
        <f t="shared" si="0"/>
        <v>0.81255172933422948</v>
      </c>
    </row>
    <row r="56" spans="1:19" ht="15.75" thickBot="1">
      <c r="A56" s="31" t="s">
        <v>60</v>
      </c>
      <c r="B56" s="27" t="s">
        <v>73</v>
      </c>
      <c r="C56" s="44" t="s">
        <v>102</v>
      </c>
      <c r="D56" s="45">
        <v>2</v>
      </c>
      <c r="E56" s="33">
        <v>0.40607734806629836</v>
      </c>
      <c r="F56" s="33">
        <v>0.98891941391941396</v>
      </c>
      <c r="G56" s="33">
        <v>0.74195075757575757</v>
      </c>
      <c r="H56" s="33">
        <v>0.48281154082259053</v>
      </c>
      <c r="I56" s="33">
        <v>0.99810606060606055</v>
      </c>
      <c r="J56" s="33">
        <v>0.9971454880294659</v>
      </c>
      <c r="K56" s="35">
        <v>0.99603174603174605</v>
      </c>
      <c r="L56" s="35">
        <v>1</v>
      </c>
      <c r="M56" s="35">
        <v>0.9822470515207945</v>
      </c>
      <c r="N56" s="35">
        <v>0.95806037251123954</v>
      </c>
      <c r="O56" s="35">
        <v>0.49259259259259258</v>
      </c>
      <c r="P56" s="35">
        <v>0.96495238095238101</v>
      </c>
      <c r="Q56" s="35">
        <v>0.94036218538980965</v>
      </c>
      <c r="S56" s="57">
        <f t="shared" si="0"/>
        <v>0.84225053369370373</v>
      </c>
    </row>
    <row r="57" spans="1:19">
      <c r="A57" s="19" t="s">
        <v>88</v>
      </c>
      <c r="B57" s="6" t="s">
        <v>89</v>
      </c>
      <c r="C57" s="15" t="s">
        <v>102</v>
      </c>
      <c r="D57" s="36">
        <v>1</v>
      </c>
      <c r="E57" s="24">
        <v>0.91433394720687533</v>
      </c>
      <c r="F57" s="24">
        <v>1</v>
      </c>
      <c r="G57" s="24">
        <v>0.89018308080808084</v>
      </c>
      <c r="H57" s="24">
        <v>0.90122774708410069</v>
      </c>
      <c r="I57" s="24">
        <v>0.97496843434343439</v>
      </c>
      <c r="J57" s="24">
        <v>0.98158379373848992</v>
      </c>
      <c r="K57" s="24">
        <v>0.64148351648351654</v>
      </c>
      <c r="L57" s="24">
        <v>0.97551440329218109</v>
      </c>
      <c r="M57" s="24">
        <v>0.89900682805710741</v>
      </c>
      <c r="N57" s="24">
        <v>0.92138728323699426</v>
      </c>
      <c r="O57" s="24">
        <v>0.77003086419753086</v>
      </c>
      <c r="P57" s="24">
        <v>0.93234920634920637</v>
      </c>
      <c r="Q57" s="24">
        <v>0.92753222836095761</v>
      </c>
      <c r="S57" s="57">
        <f t="shared" si="0"/>
        <v>0.90227702562757517</v>
      </c>
    </row>
    <row r="58" spans="1:19">
      <c r="A58" s="19" t="s">
        <v>88</v>
      </c>
      <c r="B58" s="6" t="s">
        <v>89</v>
      </c>
      <c r="C58" s="15" t="s">
        <v>102</v>
      </c>
      <c r="D58" s="36">
        <v>2</v>
      </c>
      <c r="E58" s="21">
        <v>0.89861878453038679</v>
      </c>
      <c r="F58" s="21">
        <v>1</v>
      </c>
      <c r="G58" s="21">
        <v>0.7307765151515152</v>
      </c>
      <c r="H58" s="21">
        <v>0.93670963781461014</v>
      </c>
      <c r="I58" s="21">
        <v>0.65656565656565657</v>
      </c>
      <c r="J58" s="21">
        <v>0.99723756906077343</v>
      </c>
      <c r="K58" s="24">
        <v>0.75790598290598288</v>
      </c>
      <c r="L58" s="24">
        <v>0.91474622770919067</v>
      </c>
      <c r="M58" s="24">
        <v>0.92641216635630041</v>
      </c>
      <c r="N58" s="24">
        <v>0.96220295439948622</v>
      </c>
      <c r="O58" s="24">
        <v>0.80376543209876539</v>
      </c>
      <c r="P58" s="24">
        <v>0.97028571428571431</v>
      </c>
      <c r="Q58" s="24">
        <v>0.98047882136279929</v>
      </c>
      <c r="S58" s="57">
        <f t="shared" si="0"/>
        <v>0.88736195863393719</v>
      </c>
    </row>
    <row r="59" spans="1:19">
      <c r="A59" s="19" t="s">
        <v>88</v>
      </c>
      <c r="B59" s="6" t="s">
        <v>89</v>
      </c>
      <c r="C59" s="15" t="s">
        <v>102</v>
      </c>
      <c r="D59" s="36">
        <v>3</v>
      </c>
      <c r="E59" s="21">
        <v>0.64217311233885821</v>
      </c>
      <c r="F59" s="21">
        <v>0.9824481074481074</v>
      </c>
      <c r="G59" s="21">
        <v>0.984375</v>
      </c>
      <c r="H59" s="21">
        <v>0.61445672191528544</v>
      </c>
      <c r="I59" s="21">
        <v>0.4381628787878788</v>
      </c>
      <c r="J59" s="21">
        <v>0.8783916513198281</v>
      </c>
      <c r="K59" s="24">
        <v>0.62759462759462759</v>
      </c>
      <c r="L59" s="24">
        <v>0.59194101508916319</v>
      </c>
      <c r="M59" s="24">
        <v>0.45142768466790811</v>
      </c>
      <c r="N59" s="24">
        <v>0.76326268464996794</v>
      </c>
      <c r="O59" s="24">
        <v>0.68388888888888888</v>
      </c>
      <c r="P59" s="24">
        <v>0.98952380952380947</v>
      </c>
      <c r="Q59" s="24">
        <v>0.97034990791896869</v>
      </c>
      <c r="S59" s="57">
        <f t="shared" si="0"/>
        <v>0.7398458530879457</v>
      </c>
    </row>
    <row r="60" spans="1:19">
      <c r="A60" s="19" t="s">
        <v>88</v>
      </c>
      <c r="B60" s="6" t="s">
        <v>90</v>
      </c>
      <c r="C60" s="15" t="s">
        <v>102</v>
      </c>
      <c r="D60" s="36">
        <v>1</v>
      </c>
      <c r="E60" s="21">
        <v>0.91129527317372616</v>
      </c>
      <c r="F60" s="21">
        <v>0.98891941391941396</v>
      </c>
      <c r="G60" s="21">
        <v>0.96811868686868685</v>
      </c>
      <c r="H60" s="21">
        <v>0.86249232658072439</v>
      </c>
      <c r="I60" s="21">
        <v>0.95164141414141412</v>
      </c>
      <c r="J60" s="21">
        <v>0.96408839779005528</v>
      </c>
      <c r="K60" s="24">
        <v>0.97838827838827835</v>
      </c>
      <c r="L60" s="24">
        <v>0.96604938271604934</v>
      </c>
      <c r="M60" s="24">
        <v>0.99034761018001238</v>
      </c>
      <c r="N60" s="24">
        <v>0.89232498394348103</v>
      </c>
      <c r="O60" s="24">
        <v>0.93021604938271607</v>
      </c>
      <c r="P60" s="24">
        <v>0.83355555555555561</v>
      </c>
      <c r="Q60" s="24">
        <v>0.78597298956414974</v>
      </c>
      <c r="S60" s="57">
        <f t="shared" si="0"/>
        <v>0.92487772016955871</v>
      </c>
    </row>
    <row r="61" spans="1:19">
      <c r="A61" s="19" t="s">
        <v>88</v>
      </c>
      <c r="B61" s="6" t="s">
        <v>90</v>
      </c>
      <c r="C61" s="15" t="s">
        <v>102</v>
      </c>
      <c r="D61" s="36">
        <v>2</v>
      </c>
      <c r="E61" s="21">
        <v>0.9981890730509515</v>
      </c>
      <c r="F61" s="21">
        <v>0.51266788766788762</v>
      </c>
      <c r="G61" s="21">
        <v>1</v>
      </c>
      <c r="H61" s="21">
        <v>0.99294045426642108</v>
      </c>
      <c r="I61" s="21">
        <v>0.99116161616161613</v>
      </c>
      <c r="J61" s="21">
        <v>0.98947206875383675</v>
      </c>
      <c r="K61" s="24">
        <v>1</v>
      </c>
      <c r="L61" s="24">
        <v>0.99777091906721538</v>
      </c>
      <c r="M61" s="24">
        <v>1</v>
      </c>
      <c r="N61" s="24">
        <v>1</v>
      </c>
      <c r="O61" s="24">
        <v>1</v>
      </c>
      <c r="P61" s="24">
        <v>0.98558730158730157</v>
      </c>
      <c r="Q61" s="24">
        <v>0.99508901166359731</v>
      </c>
      <c r="S61" s="57">
        <f t="shared" si="0"/>
        <v>0.95868294863221759</v>
      </c>
    </row>
    <row r="62" spans="1:19">
      <c r="A62" s="19" t="s">
        <v>88</v>
      </c>
      <c r="B62" s="6" t="s">
        <v>90</v>
      </c>
      <c r="C62" s="15" t="s">
        <v>102</v>
      </c>
      <c r="D62" s="36">
        <v>3</v>
      </c>
      <c r="E62" s="21">
        <v>1</v>
      </c>
      <c r="F62" s="21">
        <v>0.99997096255223539</v>
      </c>
      <c r="G62" s="21">
        <v>0.96338383838383834</v>
      </c>
      <c r="H62" s="21">
        <v>1</v>
      </c>
      <c r="I62" s="21">
        <v>0.94255050505050508</v>
      </c>
      <c r="J62" s="21">
        <v>0.9875383670963781</v>
      </c>
      <c r="K62" s="24">
        <v>1</v>
      </c>
      <c r="L62" s="24">
        <v>0.99399862825788754</v>
      </c>
      <c r="M62" s="24">
        <v>0.99782743637492244</v>
      </c>
      <c r="N62" s="24">
        <v>0.99039820166987802</v>
      </c>
      <c r="O62" s="24">
        <v>1</v>
      </c>
      <c r="P62" s="24">
        <v>0.99149206349206354</v>
      </c>
      <c r="Q62" s="24">
        <v>0.97326580724370781</v>
      </c>
      <c r="S62" s="57">
        <f t="shared" si="0"/>
        <v>0.98772506231703205</v>
      </c>
    </row>
    <row r="63" spans="1:19">
      <c r="A63" s="19" t="s">
        <v>88</v>
      </c>
      <c r="B63" s="6" t="s">
        <v>91</v>
      </c>
      <c r="C63" s="15" t="s">
        <v>102</v>
      </c>
      <c r="D63" s="36">
        <v>1</v>
      </c>
      <c r="E63" s="21">
        <v>0.91586863106200123</v>
      </c>
      <c r="F63" s="21">
        <v>0.99023199023199027</v>
      </c>
      <c r="G63" s="21">
        <v>0.74671717171717167</v>
      </c>
      <c r="H63" s="21">
        <v>0.72473910374462858</v>
      </c>
      <c r="I63" s="21">
        <v>0.8857323232323232</v>
      </c>
      <c r="J63" s="21">
        <v>0.92480049109883367</v>
      </c>
      <c r="K63" s="24">
        <v>0.98852258852258856</v>
      </c>
      <c r="L63" s="24">
        <v>0.91646090534979419</v>
      </c>
      <c r="M63" s="24">
        <v>0.90822470515207943</v>
      </c>
      <c r="N63" s="24">
        <v>0.78455362877328194</v>
      </c>
      <c r="O63" s="24">
        <v>0.93040123456790125</v>
      </c>
      <c r="P63" s="24">
        <v>0.99565079365079368</v>
      </c>
      <c r="Q63" s="24">
        <v>0.95604665438919578</v>
      </c>
      <c r="S63" s="57">
        <f t="shared" si="0"/>
        <v>0.89753463242250642</v>
      </c>
    </row>
    <row r="64" spans="1:19">
      <c r="A64" s="19" t="s">
        <v>88</v>
      </c>
      <c r="B64" s="6" t="s">
        <v>91</v>
      </c>
      <c r="C64" s="15" t="s">
        <v>102</v>
      </c>
      <c r="D64" s="36">
        <v>2</v>
      </c>
      <c r="E64" s="21">
        <v>0.99524248004910987</v>
      </c>
      <c r="F64" s="21">
        <v>0.98232600732600728</v>
      </c>
      <c r="G64" s="21">
        <v>0.97601010101010099</v>
      </c>
      <c r="H64" s="21">
        <v>0.99294045426642108</v>
      </c>
      <c r="I64" s="21">
        <v>1</v>
      </c>
      <c r="J64" s="21">
        <v>0.9971454880294659</v>
      </c>
      <c r="K64" s="24">
        <v>0.41944444444444445</v>
      </c>
      <c r="L64" s="24">
        <v>0.91995884773662551</v>
      </c>
      <c r="M64" s="24">
        <v>0.61325263811297326</v>
      </c>
      <c r="N64" s="24">
        <v>0.83076429030186261</v>
      </c>
      <c r="O64" s="24">
        <v>0.80774691358024686</v>
      </c>
      <c r="P64" s="24">
        <v>0.34012698412698411</v>
      </c>
      <c r="Q64" s="24">
        <v>0.17587476979742173</v>
      </c>
      <c r="S64" s="57">
        <f t="shared" si="0"/>
        <v>0.77314103221397423</v>
      </c>
    </row>
    <row r="65" spans="1:19">
      <c r="A65" s="19" t="s">
        <v>88</v>
      </c>
      <c r="B65" s="6" t="s">
        <v>91</v>
      </c>
      <c r="C65" s="15" t="s">
        <v>102</v>
      </c>
      <c r="D65" s="36">
        <v>3</v>
      </c>
      <c r="E65" s="21">
        <v>0.98686310620012274</v>
      </c>
      <c r="F65" s="21">
        <v>1</v>
      </c>
      <c r="G65" s="21">
        <v>0.86957070707070705</v>
      </c>
      <c r="H65" s="21">
        <v>0.88756906077348063</v>
      </c>
      <c r="I65" s="21">
        <v>0.98579545454545459</v>
      </c>
      <c r="J65" s="21">
        <v>0.28937998772252915</v>
      </c>
      <c r="K65" s="24">
        <v>0.98672161172161177</v>
      </c>
      <c r="L65" s="24">
        <v>0.5311042524005487</v>
      </c>
      <c r="M65" s="24">
        <v>0.95062073246430789</v>
      </c>
      <c r="N65" s="24">
        <v>0.77951188182402054</v>
      </c>
      <c r="O65" s="24">
        <v>0.90879629629629632</v>
      </c>
      <c r="P65" s="24">
        <v>0.99333333333333329</v>
      </c>
      <c r="Q65" s="24">
        <v>1</v>
      </c>
      <c r="S65" s="57">
        <f t="shared" si="0"/>
        <v>0.859174340334801</v>
      </c>
    </row>
    <row r="66" spans="1:19">
      <c r="A66" s="19" t="s">
        <v>88</v>
      </c>
      <c r="B66" s="6" t="s">
        <v>91</v>
      </c>
      <c r="C66" s="15" t="s">
        <v>102</v>
      </c>
      <c r="D66" s="36">
        <v>4</v>
      </c>
      <c r="E66" s="21">
        <v>0.98354818907305097</v>
      </c>
      <c r="F66" s="21">
        <v>0.98818681318681323</v>
      </c>
      <c r="G66" s="21">
        <v>0.52449494949494946</v>
      </c>
      <c r="H66" s="21">
        <v>0.99386126457949664</v>
      </c>
      <c r="I66" s="21">
        <v>0.9447916666666667</v>
      </c>
      <c r="J66" s="21">
        <v>0.99997148747701747</v>
      </c>
      <c r="K66" s="24">
        <v>0.57280219780219777</v>
      </c>
      <c r="L66" s="24">
        <v>0.77482853223593962</v>
      </c>
      <c r="M66" s="24">
        <v>0.8449720670391061</v>
      </c>
      <c r="N66" s="24">
        <v>0.76130378933847143</v>
      </c>
      <c r="O66" s="24">
        <v>0.96012345679012345</v>
      </c>
      <c r="P66" s="24">
        <v>0.9729523809523809</v>
      </c>
      <c r="Q66" s="24">
        <v>0.87504604051565382</v>
      </c>
      <c r="S66" s="57">
        <f t="shared" si="0"/>
        <v>0.86129867962706663</v>
      </c>
    </row>
    <row r="67" spans="1:19" ht="15.75" thickBot="1">
      <c r="A67" s="19" t="s">
        <v>88</v>
      </c>
      <c r="B67" s="6" t="s">
        <v>92</v>
      </c>
      <c r="C67" s="15" t="s">
        <v>102</v>
      </c>
      <c r="D67" s="36">
        <v>1</v>
      </c>
      <c r="E67" s="21">
        <v>0.55006138735420507</v>
      </c>
      <c r="F67" s="21">
        <v>0.99801587301587302</v>
      </c>
      <c r="G67" s="21">
        <v>0.68614267676767682</v>
      </c>
      <c r="H67" s="21">
        <v>0.97544505831798645</v>
      </c>
      <c r="I67" s="21">
        <v>0.84106691919191923</v>
      </c>
      <c r="J67" s="21">
        <v>0.60294659300184161</v>
      </c>
      <c r="K67" s="33">
        <v>0.97164224664224663</v>
      </c>
      <c r="L67" s="21">
        <v>1</v>
      </c>
      <c r="M67" s="21">
        <v>1</v>
      </c>
      <c r="N67" s="21">
        <v>0.67983301220295445</v>
      </c>
      <c r="O67" s="21">
        <v>0.97385802469135807</v>
      </c>
      <c r="P67" s="21">
        <v>0.99730158730158736</v>
      </c>
      <c r="Q67" s="21">
        <v>0.97906691221608344</v>
      </c>
      <c r="S67" s="57">
        <f t="shared" ref="S67:S98" si="1">AVERAGE(E67:Q67)</f>
        <v>0.86579848390028702</v>
      </c>
    </row>
    <row r="68" spans="1:19">
      <c r="A68" s="19" t="s">
        <v>88</v>
      </c>
      <c r="B68" s="6" t="s">
        <v>92</v>
      </c>
      <c r="C68" s="15" t="s">
        <v>102</v>
      </c>
      <c r="D68" s="36">
        <v>2</v>
      </c>
      <c r="E68" s="21">
        <v>0.88275015346838548</v>
      </c>
      <c r="F68" s="21">
        <v>1</v>
      </c>
      <c r="G68" s="21">
        <v>1</v>
      </c>
      <c r="H68" s="21">
        <v>0.94174340085942299</v>
      </c>
      <c r="I68" s="21">
        <v>0.95994318181818183</v>
      </c>
      <c r="J68" s="21">
        <v>0.46246163290362186</v>
      </c>
      <c r="K68" s="21">
        <v>1</v>
      </c>
      <c r="L68" s="21">
        <v>1</v>
      </c>
      <c r="M68" s="21">
        <v>0.99314090626939788</v>
      </c>
      <c r="N68" s="21">
        <v>0.9876364804110469</v>
      </c>
      <c r="O68" s="21">
        <v>0.99750000000000005</v>
      </c>
      <c r="P68" s="21">
        <v>1</v>
      </c>
      <c r="Q68" s="21">
        <v>0.99395334561080417</v>
      </c>
      <c r="S68" s="57">
        <f t="shared" si="1"/>
        <v>0.93993300779545075</v>
      </c>
    </row>
    <row r="69" spans="1:19">
      <c r="A69" s="19" t="s">
        <v>88</v>
      </c>
      <c r="B69" s="6" t="s">
        <v>92</v>
      </c>
      <c r="C69" s="15" t="s">
        <v>102</v>
      </c>
      <c r="D69" s="36">
        <v>3</v>
      </c>
      <c r="E69" s="21">
        <v>0.96847759361571517</v>
      </c>
      <c r="F69" s="21">
        <v>0.94578754578754576</v>
      </c>
      <c r="G69" s="21">
        <v>0.94539141414141414</v>
      </c>
      <c r="H69" s="21">
        <v>1</v>
      </c>
      <c r="I69" s="21">
        <v>1</v>
      </c>
      <c r="J69" s="21">
        <v>0.99631675874769798</v>
      </c>
      <c r="K69" s="21">
        <v>1</v>
      </c>
      <c r="L69" s="21">
        <v>0.99314128943758573</v>
      </c>
      <c r="M69" s="21">
        <v>0.89984481688392304</v>
      </c>
      <c r="N69" s="21">
        <v>1</v>
      </c>
      <c r="O69" s="21">
        <v>0.99429012345679013</v>
      </c>
      <c r="P69" s="21">
        <v>1</v>
      </c>
      <c r="Q69" s="21">
        <v>0.78001841620626156</v>
      </c>
      <c r="S69" s="57">
        <f t="shared" si="1"/>
        <v>0.96332830448284124</v>
      </c>
    </row>
    <row r="70" spans="1:19">
      <c r="A70" s="19" t="s">
        <v>88</v>
      </c>
      <c r="B70" s="6" t="s">
        <v>93</v>
      </c>
      <c r="C70" s="15" t="s">
        <v>102</v>
      </c>
      <c r="D70" s="36">
        <v>1</v>
      </c>
      <c r="E70" s="21">
        <v>0.9716697360343769</v>
      </c>
      <c r="F70" s="21">
        <v>0.99542124542124544</v>
      </c>
      <c r="G70" s="21">
        <v>0.98636363636363633</v>
      </c>
      <c r="H70" s="21">
        <v>0.96764886433394726</v>
      </c>
      <c r="I70" s="21">
        <v>0.83156565656565662</v>
      </c>
      <c r="J70" s="21">
        <v>0.9422958870472683</v>
      </c>
      <c r="K70" s="21">
        <v>0.91019536019536018</v>
      </c>
      <c r="L70" s="21">
        <v>0.66543209876543208</v>
      </c>
      <c r="M70" s="21">
        <v>0.80062073246430787</v>
      </c>
      <c r="N70" s="21">
        <v>0.72148362235067443</v>
      </c>
      <c r="O70" s="21">
        <v>0.87962962962962965</v>
      </c>
      <c r="P70" s="21">
        <v>0.84853968253968259</v>
      </c>
      <c r="Q70" s="21">
        <v>1</v>
      </c>
      <c r="S70" s="57">
        <f t="shared" si="1"/>
        <v>0.88622047320855524</v>
      </c>
    </row>
    <row r="71" spans="1:19">
      <c r="A71" s="19" t="s">
        <v>88</v>
      </c>
      <c r="B71" s="6" t="s">
        <v>93</v>
      </c>
      <c r="C71" s="15" t="s">
        <v>102</v>
      </c>
      <c r="D71" s="36">
        <v>2</v>
      </c>
      <c r="E71" s="21">
        <v>1</v>
      </c>
      <c r="F71" s="21">
        <v>0.99694749694749696</v>
      </c>
      <c r="G71" s="21">
        <v>0.99772727272727268</v>
      </c>
      <c r="H71" s="21">
        <v>1</v>
      </c>
      <c r="I71" s="21">
        <v>0.97326388888888893</v>
      </c>
      <c r="J71" s="21">
        <v>0.98035604665438925</v>
      </c>
      <c r="K71" s="21">
        <v>0.97597680097680095</v>
      </c>
      <c r="L71" s="21">
        <v>0.99636488340192042</v>
      </c>
      <c r="M71" s="21">
        <v>0.99472377405338297</v>
      </c>
      <c r="N71" s="21">
        <v>0.99605009633911368</v>
      </c>
      <c r="O71" s="21">
        <v>1</v>
      </c>
      <c r="P71" s="21">
        <v>0.99177777777777776</v>
      </c>
      <c r="Q71" s="21">
        <v>0.99809699201964397</v>
      </c>
      <c r="S71" s="57">
        <f t="shared" si="1"/>
        <v>0.99240654075282209</v>
      </c>
    </row>
    <row r="72" spans="1:19">
      <c r="A72" s="19" t="s">
        <v>88</v>
      </c>
      <c r="B72" s="6" t="s">
        <v>93</v>
      </c>
      <c r="C72" s="15" t="s">
        <v>102</v>
      </c>
      <c r="D72" s="36">
        <v>3</v>
      </c>
      <c r="E72" s="21">
        <v>0.98956414978514429</v>
      </c>
      <c r="F72" s="21">
        <v>0.99188034188034191</v>
      </c>
      <c r="G72" s="21">
        <v>0.98844696969696966</v>
      </c>
      <c r="H72" s="21">
        <v>0.96915285451197053</v>
      </c>
      <c r="I72" s="21">
        <v>0.79567550505050511</v>
      </c>
      <c r="J72" s="21">
        <v>0.34637814610190298</v>
      </c>
      <c r="K72" s="21">
        <v>0.99420024420024422</v>
      </c>
      <c r="L72" s="21">
        <v>0.90377229080932786</v>
      </c>
      <c r="M72" s="21">
        <v>0.99860335195530725</v>
      </c>
      <c r="N72" s="21">
        <v>0.9968850353243417</v>
      </c>
      <c r="O72" s="21">
        <v>1</v>
      </c>
      <c r="P72" s="21">
        <v>0.9892698412698413</v>
      </c>
      <c r="Q72" s="21">
        <v>1</v>
      </c>
      <c r="S72" s="57">
        <f t="shared" si="1"/>
        <v>0.92029451773737669</v>
      </c>
    </row>
    <row r="73" spans="1:19">
      <c r="A73" s="19" t="s">
        <v>88</v>
      </c>
      <c r="B73" s="6" t="s">
        <v>94</v>
      </c>
      <c r="C73" s="15" t="s">
        <v>102</v>
      </c>
      <c r="D73" s="36">
        <v>1</v>
      </c>
      <c r="E73" s="21">
        <v>0.96823204419889508</v>
      </c>
      <c r="F73" s="21">
        <v>0.98351648351648346</v>
      </c>
      <c r="G73" s="21">
        <v>0.98967803030303025</v>
      </c>
      <c r="H73" s="21">
        <v>0.99647022713321054</v>
      </c>
      <c r="I73" s="21">
        <v>0.99494949494949492</v>
      </c>
      <c r="J73" s="21">
        <v>0.93631062001227749</v>
      </c>
      <c r="K73" s="21">
        <v>0.99645909645909647</v>
      </c>
      <c r="L73" s="24">
        <v>0.7736282578875171</v>
      </c>
      <c r="M73" s="24">
        <v>0.78919925512104283</v>
      </c>
      <c r="N73" s="24">
        <v>0.97556197816313428</v>
      </c>
      <c r="O73" s="24">
        <v>0.90055555555555555</v>
      </c>
      <c r="P73" s="24">
        <v>1</v>
      </c>
      <c r="Q73" s="24">
        <v>0.98864333947206873</v>
      </c>
      <c r="S73" s="57">
        <f t="shared" si="1"/>
        <v>0.94563110636706205</v>
      </c>
    </row>
    <row r="74" spans="1:19" ht="15.75" thickBot="1">
      <c r="A74" s="19" t="s">
        <v>88</v>
      </c>
      <c r="B74" s="6" t="s">
        <v>94</v>
      </c>
      <c r="C74" s="15" t="s">
        <v>102</v>
      </c>
      <c r="D74" s="36">
        <v>2</v>
      </c>
      <c r="E74" s="21">
        <v>0.99831184775936155</v>
      </c>
      <c r="F74" s="21">
        <v>0.99740537240537241</v>
      </c>
      <c r="G74" s="21">
        <v>0.99321338383838387</v>
      </c>
      <c r="H74" s="21">
        <v>0.99877225291589933</v>
      </c>
      <c r="I74" s="21">
        <v>0.93560606060606055</v>
      </c>
      <c r="J74" s="21">
        <v>0.40500306936771024</v>
      </c>
      <c r="K74" s="33">
        <v>0.98693528693528698</v>
      </c>
      <c r="L74" s="21">
        <v>1</v>
      </c>
      <c r="M74" s="21">
        <v>0.62988826815642462</v>
      </c>
      <c r="N74" s="21">
        <v>0.9714193962748876</v>
      </c>
      <c r="O74" s="21">
        <v>1</v>
      </c>
      <c r="P74" s="21">
        <v>0.94292063492063494</v>
      </c>
      <c r="Q74" s="21">
        <v>0.97154696132596685</v>
      </c>
      <c r="S74" s="57">
        <f t="shared" si="1"/>
        <v>0.91007865650046071</v>
      </c>
    </row>
    <row r="75" spans="1:19">
      <c r="A75" s="19" t="s">
        <v>88</v>
      </c>
      <c r="B75" s="6" t="s">
        <v>94</v>
      </c>
      <c r="C75" s="15" t="s">
        <v>102</v>
      </c>
      <c r="D75" s="36">
        <v>3</v>
      </c>
      <c r="E75" s="21">
        <v>0.98821362799263357</v>
      </c>
      <c r="F75" s="21">
        <v>1</v>
      </c>
      <c r="G75" s="21">
        <v>0.98216540404040409</v>
      </c>
      <c r="H75" s="21">
        <v>1</v>
      </c>
      <c r="I75" s="21">
        <v>0.89318181818181819</v>
      </c>
      <c r="J75" s="21">
        <v>0.90205647636586861</v>
      </c>
      <c r="K75" s="24">
        <v>0.83775946275946278</v>
      </c>
      <c r="L75" s="21">
        <v>1</v>
      </c>
      <c r="M75" s="21">
        <v>0.99534450651769091</v>
      </c>
      <c r="N75" s="21">
        <v>1</v>
      </c>
      <c r="O75" s="21">
        <v>0.97669753086419753</v>
      </c>
      <c r="P75" s="21">
        <v>1</v>
      </c>
      <c r="Q75" s="21">
        <v>0.94475138121546964</v>
      </c>
      <c r="S75" s="57">
        <f t="shared" si="1"/>
        <v>0.96309001599519573</v>
      </c>
    </row>
    <row r="76" spans="1:19">
      <c r="A76" s="19" t="s">
        <v>88</v>
      </c>
      <c r="B76" s="6" t="s">
        <v>94</v>
      </c>
      <c r="C76" s="15" t="s">
        <v>102</v>
      </c>
      <c r="D76" s="36">
        <v>4</v>
      </c>
      <c r="E76" s="21">
        <v>0.88035604665438916</v>
      </c>
      <c r="F76" s="21">
        <v>0.95293040293040288</v>
      </c>
      <c r="G76" s="21">
        <v>0.88446969696969702</v>
      </c>
      <c r="H76" s="21">
        <v>0.67440147329650091</v>
      </c>
      <c r="I76" s="21">
        <v>0.94561237373737372</v>
      </c>
      <c r="J76" s="21">
        <v>0.65822590546347448</v>
      </c>
      <c r="K76" s="21">
        <v>0.99612332112332114</v>
      </c>
      <c r="L76" s="21">
        <v>0.60908779149519887</v>
      </c>
      <c r="M76" s="21">
        <v>0.76666666666666672</v>
      </c>
      <c r="N76" s="21">
        <v>0.69608220937700704</v>
      </c>
      <c r="O76" s="21">
        <v>0.78675925925925927</v>
      </c>
      <c r="P76" s="21">
        <v>0.72203174603174602</v>
      </c>
      <c r="Q76" s="21">
        <v>0.77673419275629219</v>
      </c>
      <c r="S76" s="57">
        <f t="shared" si="1"/>
        <v>0.79611392967394856</v>
      </c>
    </row>
    <row r="77" spans="1:19">
      <c r="A77" s="19" t="s">
        <v>88</v>
      </c>
      <c r="B77" s="6" t="s">
        <v>94</v>
      </c>
      <c r="C77" s="15" t="s">
        <v>102</v>
      </c>
      <c r="D77" s="36">
        <v>5</v>
      </c>
      <c r="E77" s="21">
        <v>0.36439533456108042</v>
      </c>
      <c r="F77" s="21">
        <v>1</v>
      </c>
      <c r="G77" s="21">
        <v>0.87597853535353531</v>
      </c>
      <c r="H77" s="21">
        <v>0.9729895641497851</v>
      </c>
      <c r="I77" s="21">
        <v>0.81770833333333337</v>
      </c>
      <c r="J77" s="21">
        <v>0.98968692449355433</v>
      </c>
      <c r="K77" s="21">
        <v>0.9821428571428571</v>
      </c>
      <c r="L77" s="21">
        <v>1</v>
      </c>
      <c r="M77" s="21">
        <v>0.95900062073246428</v>
      </c>
      <c r="N77" s="21">
        <v>0.99694926140012841</v>
      </c>
      <c r="O77" s="21">
        <v>0.99212962962962958</v>
      </c>
      <c r="P77" s="21">
        <v>0.99650793650793645</v>
      </c>
      <c r="Q77" s="21">
        <v>1</v>
      </c>
      <c r="S77" s="57">
        <f t="shared" si="1"/>
        <v>0.91903761517725435</v>
      </c>
    </row>
    <row r="78" spans="1:19">
      <c r="A78" s="19" t="s">
        <v>88</v>
      </c>
      <c r="B78" s="6" t="s">
        <v>94</v>
      </c>
      <c r="C78" s="15" t="s">
        <v>102</v>
      </c>
      <c r="D78" s="36">
        <v>6</v>
      </c>
      <c r="E78" s="21">
        <v>0.86470227133210553</v>
      </c>
      <c r="F78" s="21">
        <v>1</v>
      </c>
      <c r="G78" s="21">
        <v>0.7871843434343434</v>
      </c>
      <c r="H78" s="21">
        <v>0.97710251688152239</v>
      </c>
      <c r="I78" s="21">
        <v>0.95659722222222221</v>
      </c>
      <c r="J78" s="21">
        <v>1</v>
      </c>
      <c r="K78" s="21">
        <v>0.95769230769230773</v>
      </c>
      <c r="L78" s="21">
        <v>0.87825788751714673</v>
      </c>
      <c r="M78" s="21">
        <v>0.99425822470515213</v>
      </c>
      <c r="N78" s="21">
        <v>1</v>
      </c>
      <c r="O78" s="21">
        <v>0.87654320987654322</v>
      </c>
      <c r="P78" s="21">
        <v>0.81853968253968257</v>
      </c>
      <c r="Q78" s="21">
        <v>1</v>
      </c>
      <c r="S78" s="57">
        <f t="shared" si="1"/>
        <v>0.93160597432315584</v>
      </c>
    </row>
    <row r="79" spans="1:19">
      <c r="A79" s="19" t="s">
        <v>88</v>
      </c>
      <c r="B79" s="6" t="s">
        <v>95</v>
      </c>
      <c r="C79" s="15" t="s">
        <v>102</v>
      </c>
      <c r="D79" s="36">
        <v>1</v>
      </c>
      <c r="E79" s="21">
        <v>1</v>
      </c>
      <c r="F79" s="21">
        <v>0.99481074481074483</v>
      </c>
      <c r="G79" s="21">
        <v>0.87512626262626259</v>
      </c>
      <c r="H79" s="21">
        <v>1</v>
      </c>
      <c r="I79" s="21">
        <v>0.99826388888888884</v>
      </c>
      <c r="J79" s="21">
        <v>1</v>
      </c>
      <c r="K79" s="21">
        <v>0.99450549450549453</v>
      </c>
      <c r="L79" s="21">
        <v>0.98491083676268865</v>
      </c>
      <c r="M79" s="21">
        <v>1</v>
      </c>
      <c r="N79" s="21">
        <v>0.99749518304431595</v>
      </c>
      <c r="O79" s="21">
        <v>1</v>
      </c>
      <c r="P79" s="21">
        <v>0.96904761904761905</v>
      </c>
      <c r="Q79" s="21">
        <v>0.95788827501534679</v>
      </c>
      <c r="S79" s="57">
        <f t="shared" si="1"/>
        <v>0.98246525420779696</v>
      </c>
    </row>
    <row r="80" spans="1:19" ht="15.75" thickBot="1">
      <c r="A80" s="19" t="s">
        <v>88</v>
      </c>
      <c r="B80" s="6" t="s">
        <v>95</v>
      </c>
      <c r="C80" s="15" t="s">
        <v>102</v>
      </c>
      <c r="D80" s="36">
        <v>2</v>
      </c>
      <c r="E80" s="21">
        <v>1</v>
      </c>
      <c r="F80" s="21">
        <v>1</v>
      </c>
      <c r="G80" s="21">
        <v>1</v>
      </c>
      <c r="H80" s="21">
        <v>1</v>
      </c>
      <c r="I80" s="21">
        <v>1</v>
      </c>
      <c r="J80" s="21">
        <v>0.97762430939226519</v>
      </c>
      <c r="K80" s="33">
        <v>0.97252747252747251</v>
      </c>
      <c r="L80" s="21">
        <v>0.9848765432098765</v>
      </c>
      <c r="M80" s="21">
        <v>1</v>
      </c>
      <c r="N80" s="21">
        <v>0.96592806679511878</v>
      </c>
      <c r="O80" s="21">
        <v>0.9882716049382716</v>
      </c>
      <c r="P80" s="21">
        <v>0.99015873015873013</v>
      </c>
      <c r="Q80" s="21">
        <v>1</v>
      </c>
      <c r="S80" s="57">
        <f t="shared" si="1"/>
        <v>0.99072205592474893</v>
      </c>
    </row>
    <row r="81" spans="1:19">
      <c r="A81" s="19" t="s">
        <v>88</v>
      </c>
      <c r="B81" s="6" t="s">
        <v>95</v>
      </c>
      <c r="C81" s="15" t="s">
        <v>102</v>
      </c>
      <c r="D81" s="36">
        <v>3</v>
      </c>
      <c r="E81" s="21">
        <v>1</v>
      </c>
      <c r="F81" s="21">
        <v>1</v>
      </c>
      <c r="G81" s="21">
        <v>0.9940025252525253</v>
      </c>
      <c r="H81" s="21">
        <v>1</v>
      </c>
      <c r="I81" s="21">
        <v>1</v>
      </c>
      <c r="J81" s="21">
        <v>0.98235113566605281</v>
      </c>
      <c r="K81" s="21">
        <v>1</v>
      </c>
      <c r="L81" s="21">
        <v>0.8364197530864198</v>
      </c>
      <c r="M81" s="21">
        <v>1</v>
      </c>
      <c r="N81" s="21">
        <v>0.97886962106615283</v>
      </c>
      <c r="O81" s="21">
        <v>1</v>
      </c>
      <c r="P81" s="21">
        <v>0.99492063492063487</v>
      </c>
      <c r="Q81" s="21">
        <v>1</v>
      </c>
      <c r="S81" s="57">
        <f t="shared" si="1"/>
        <v>0.9835818207685989</v>
      </c>
    </row>
    <row r="82" spans="1:19">
      <c r="A82" s="19" t="s">
        <v>88</v>
      </c>
      <c r="B82" s="6" t="s">
        <v>96</v>
      </c>
      <c r="C82" s="15" t="s">
        <v>102</v>
      </c>
      <c r="D82" s="36">
        <v>1</v>
      </c>
      <c r="E82" s="21">
        <v>0.41559238796807857</v>
      </c>
      <c r="F82" s="21">
        <v>0.96306471306471308</v>
      </c>
      <c r="G82" s="21">
        <v>0.80205176767676767</v>
      </c>
      <c r="H82" s="21">
        <v>0.14379987722529158</v>
      </c>
      <c r="I82" s="21">
        <v>0.90814393939393945</v>
      </c>
      <c r="J82" s="21">
        <v>0.99048496009821974</v>
      </c>
      <c r="K82" s="21">
        <v>0.99710012210012211</v>
      </c>
      <c r="L82" s="21">
        <v>0.99681069958847734</v>
      </c>
      <c r="M82" s="21">
        <v>0.93606455617628803</v>
      </c>
      <c r="N82" s="21">
        <v>0.98908156711624917</v>
      </c>
      <c r="O82" s="21">
        <v>1</v>
      </c>
      <c r="P82" s="21">
        <v>1</v>
      </c>
      <c r="Q82" s="21">
        <v>0.85230202578268877</v>
      </c>
      <c r="S82" s="57">
        <f t="shared" si="1"/>
        <v>0.8457305089377567</v>
      </c>
    </row>
    <row r="83" spans="1:19">
      <c r="A83" s="19" t="s">
        <v>88</v>
      </c>
      <c r="B83" s="6" t="s">
        <v>96</v>
      </c>
      <c r="C83" s="15" t="s">
        <v>102</v>
      </c>
      <c r="D83" s="36">
        <v>2</v>
      </c>
      <c r="E83" s="21">
        <v>1</v>
      </c>
      <c r="F83" s="21">
        <v>0.99465811965811968</v>
      </c>
      <c r="G83" s="21">
        <v>0.99368686868686873</v>
      </c>
      <c r="H83" s="21">
        <v>1</v>
      </c>
      <c r="I83" s="21">
        <v>0.95233585858585856</v>
      </c>
      <c r="J83" s="21">
        <v>1</v>
      </c>
      <c r="K83" s="21">
        <v>0.9891636141636142</v>
      </c>
      <c r="L83" s="21">
        <v>0.99561042524005483</v>
      </c>
      <c r="M83" s="21">
        <v>0.99829298572315328</v>
      </c>
      <c r="N83" s="21">
        <v>0.89187540141297361</v>
      </c>
      <c r="O83" s="21">
        <v>0.95799382716049386</v>
      </c>
      <c r="P83" s="21">
        <v>0.99301587301587302</v>
      </c>
      <c r="Q83" s="21">
        <v>1</v>
      </c>
      <c r="S83" s="57">
        <f t="shared" si="1"/>
        <v>0.98204869028053909</v>
      </c>
    </row>
    <row r="84" spans="1:19">
      <c r="A84" s="19" t="s">
        <v>88</v>
      </c>
      <c r="B84" s="6" t="s">
        <v>96</v>
      </c>
      <c r="C84" s="15" t="s">
        <v>102</v>
      </c>
      <c r="D84" s="36">
        <v>3</v>
      </c>
      <c r="E84" s="21">
        <v>0.99370779619398408</v>
      </c>
      <c r="F84" s="21">
        <v>0.94969474969474965</v>
      </c>
      <c r="G84" s="21">
        <v>0.96212121212121215</v>
      </c>
      <c r="H84" s="21">
        <v>0.94106813996316763</v>
      </c>
      <c r="I84" s="21">
        <v>0.99725378787878793</v>
      </c>
      <c r="J84" s="21">
        <v>0.95042971147943522</v>
      </c>
      <c r="K84" s="21">
        <v>0.97832722832722829</v>
      </c>
      <c r="L84" s="21">
        <v>0.89574759945130311</v>
      </c>
      <c r="M84" s="21">
        <v>0.92585350713842329</v>
      </c>
      <c r="N84" s="21">
        <v>0.77524084778420044</v>
      </c>
      <c r="O84" s="21">
        <v>1</v>
      </c>
      <c r="P84" s="21">
        <v>0.98161904761904761</v>
      </c>
      <c r="Q84" s="21">
        <v>0.99815837937384899</v>
      </c>
      <c r="S84" s="57">
        <f t="shared" si="1"/>
        <v>0.94994015438656831</v>
      </c>
    </row>
    <row r="85" spans="1:19">
      <c r="A85" s="19" t="s">
        <v>88</v>
      </c>
      <c r="B85" s="6" t="s">
        <v>97</v>
      </c>
      <c r="C85" s="15" t="s">
        <v>102</v>
      </c>
      <c r="D85" s="36">
        <v>1</v>
      </c>
      <c r="E85" s="21">
        <v>0.98314917127071821</v>
      </c>
      <c r="F85" s="21">
        <v>0.99474969474969477</v>
      </c>
      <c r="G85" s="21">
        <v>1</v>
      </c>
      <c r="H85" s="21">
        <v>1</v>
      </c>
      <c r="I85" s="21">
        <v>1</v>
      </c>
      <c r="J85" s="21">
        <v>0.94769797421731128</v>
      </c>
      <c r="K85" s="21">
        <v>1</v>
      </c>
      <c r="L85" s="21">
        <v>1</v>
      </c>
      <c r="M85" s="21">
        <v>1</v>
      </c>
      <c r="N85" s="21">
        <v>1</v>
      </c>
      <c r="O85" s="21">
        <v>1</v>
      </c>
      <c r="P85" s="21">
        <v>1</v>
      </c>
      <c r="Q85" s="21">
        <v>0.91252302025782683</v>
      </c>
      <c r="S85" s="57">
        <f t="shared" si="1"/>
        <v>0.9875476815765809</v>
      </c>
    </row>
    <row r="86" spans="1:19">
      <c r="A86" s="19" t="s">
        <v>88</v>
      </c>
      <c r="B86" s="6" t="s">
        <v>97</v>
      </c>
      <c r="C86" s="15" t="s">
        <v>102</v>
      </c>
      <c r="D86" s="36">
        <v>2</v>
      </c>
      <c r="E86" s="21">
        <v>0.98373235113566604</v>
      </c>
      <c r="F86" s="21">
        <v>1</v>
      </c>
      <c r="G86" s="21">
        <v>1</v>
      </c>
      <c r="H86" s="21">
        <v>0.98649478207489261</v>
      </c>
      <c r="I86" s="21">
        <v>0.91414141414141414</v>
      </c>
      <c r="J86" s="21">
        <v>0.84788213627992637</v>
      </c>
      <c r="K86" s="21">
        <v>0.94420024420024418</v>
      </c>
      <c r="L86" s="21">
        <v>0.99468449931412894</v>
      </c>
      <c r="M86" s="21">
        <v>1</v>
      </c>
      <c r="N86" s="21">
        <v>0.96907514450867049</v>
      </c>
      <c r="O86" s="21">
        <v>1</v>
      </c>
      <c r="P86" s="21">
        <v>0.9285714285714286</v>
      </c>
      <c r="Q86" s="21">
        <v>0.83787599754450581</v>
      </c>
      <c r="S86" s="57">
        <f t="shared" si="1"/>
        <v>0.95435830752083661</v>
      </c>
    </row>
    <row r="87" spans="1:19">
      <c r="A87" s="19" t="s">
        <v>88</v>
      </c>
      <c r="B87" s="6" t="s">
        <v>97</v>
      </c>
      <c r="C87" s="15" t="s">
        <v>102</v>
      </c>
      <c r="D87" s="36">
        <v>3</v>
      </c>
      <c r="E87" s="21">
        <v>0.84453652547575198</v>
      </c>
      <c r="F87" s="21">
        <v>1</v>
      </c>
      <c r="G87" s="21">
        <v>0.94886363636363635</v>
      </c>
      <c r="H87" s="21">
        <v>0.78146101903007981</v>
      </c>
      <c r="I87" s="21">
        <v>1</v>
      </c>
      <c r="J87" s="21">
        <v>0.44659300184162065</v>
      </c>
      <c r="K87" s="21">
        <v>0.95460927960927966</v>
      </c>
      <c r="L87" s="21">
        <v>1</v>
      </c>
      <c r="M87" s="21">
        <v>0.99767225325884545</v>
      </c>
      <c r="N87" s="21">
        <v>0.89630700064226076</v>
      </c>
      <c r="O87" s="21">
        <v>1</v>
      </c>
      <c r="P87" s="21">
        <v>1</v>
      </c>
      <c r="Q87" s="21">
        <v>0.88182934315531003</v>
      </c>
      <c r="S87" s="57">
        <f t="shared" si="1"/>
        <v>0.90399015841359887</v>
      </c>
    </row>
    <row r="88" spans="1:19">
      <c r="A88" s="19" t="s">
        <v>88</v>
      </c>
      <c r="B88" s="6" t="s">
        <v>98</v>
      </c>
      <c r="C88" s="15" t="s">
        <v>102</v>
      </c>
      <c r="D88" s="36">
        <v>1</v>
      </c>
      <c r="E88" s="21">
        <v>0.95825659914057704</v>
      </c>
      <c r="F88" s="21">
        <v>0.99358974358974361</v>
      </c>
      <c r="G88" s="21">
        <v>0.83197601010101008</v>
      </c>
      <c r="H88" s="21">
        <v>0.974524248004911</v>
      </c>
      <c r="I88" s="21">
        <v>0.85599747474747478</v>
      </c>
      <c r="J88" s="21">
        <v>0.98155310006138741</v>
      </c>
      <c r="K88" s="21">
        <v>5.4945054945054949E-3</v>
      </c>
      <c r="L88" s="21">
        <v>0.73731138545953356</v>
      </c>
      <c r="M88" s="21">
        <v>0.88656114214773429</v>
      </c>
      <c r="N88" s="21">
        <v>0.95626204238920998</v>
      </c>
      <c r="O88" s="21">
        <v>0.92904320987654321</v>
      </c>
      <c r="P88" s="21">
        <v>0.58669841269841272</v>
      </c>
      <c r="Q88" s="21">
        <v>0.90411295273173731</v>
      </c>
      <c r="S88" s="57">
        <f t="shared" si="1"/>
        <v>0.81549083280329071</v>
      </c>
    </row>
    <row r="89" spans="1:19">
      <c r="A89" s="19" t="s">
        <v>88</v>
      </c>
      <c r="B89" s="6" t="s">
        <v>98</v>
      </c>
      <c r="C89" s="15" t="s">
        <v>102</v>
      </c>
      <c r="D89" s="36">
        <v>2</v>
      </c>
      <c r="E89" s="21">
        <v>1</v>
      </c>
      <c r="F89" s="21">
        <v>0.96929181929181929</v>
      </c>
      <c r="G89" s="21">
        <v>0.99021464646464652</v>
      </c>
      <c r="H89" s="21">
        <v>0.90239410681399634</v>
      </c>
      <c r="I89" s="21">
        <v>0.87945075757575752</v>
      </c>
      <c r="J89" s="21">
        <v>0.99472068753836707</v>
      </c>
      <c r="K89" s="21">
        <v>0.99639804639804641</v>
      </c>
      <c r="L89" s="21">
        <v>1</v>
      </c>
      <c r="M89" s="21">
        <v>0.9010862818125388</v>
      </c>
      <c r="N89" s="21">
        <v>1</v>
      </c>
      <c r="O89" s="21">
        <v>1</v>
      </c>
      <c r="P89" s="21">
        <v>0.91793650793650794</v>
      </c>
      <c r="Q89" s="21">
        <v>0.71393492940454262</v>
      </c>
      <c r="S89" s="57">
        <f t="shared" si="1"/>
        <v>0.94349444486432477</v>
      </c>
    </row>
    <row r="90" spans="1:19">
      <c r="A90" s="19" t="s">
        <v>88</v>
      </c>
      <c r="B90" s="6" t="s">
        <v>98</v>
      </c>
      <c r="C90" s="15" t="s">
        <v>102</v>
      </c>
      <c r="D90" s="36">
        <v>3</v>
      </c>
      <c r="E90" s="21">
        <v>0.99800491098833644</v>
      </c>
      <c r="F90" s="21">
        <v>1</v>
      </c>
      <c r="G90" s="21">
        <v>0.72045454545454546</v>
      </c>
      <c r="H90" s="21">
        <v>1</v>
      </c>
      <c r="I90" s="21">
        <v>1</v>
      </c>
      <c r="J90" s="21">
        <v>1</v>
      </c>
      <c r="K90" s="21">
        <v>1</v>
      </c>
      <c r="L90" s="21">
        <v>0.99766803840877916</v>
      </c>
      <c r="M90" s="21">
        <v>0.85065176908752327</v>
      </c>
      <c r="N90" s="21">
        <v>0.13423249839434812</v>
      </c>
      <c r="O90" s="21">
        <v>0.64537037037037037</v>
      </c>
      <c r="P90" s="21">
        <v>0.92911111111111111</v>
      </c>
      <c r="Q90" s="21">
        <v>0.99355432780847142</v>
      </c>
      <c r="S90" s="57">
        <f t="shared" si="1"/>
        <v>0.86684981320180654</v>
      </c>
    </row>
    <row r="91" spans="1:19">
      <c r="A91" s="19" t="s">
        <v>88</v>
      </c>
      <c r="B91" s="6" t="s">
        <v>98</v>
      </c>
      <c r="C91" s="15" t="s">
        <v>102</v>
      </c>
      <c r="D91" s="36">
        <v>4</v>
      </c>
      <c r="E91" s="21">
        <v>1</v>
      </c>
      <c r="F91" s="21">
        <v>1</v>
      </c>
      <c r="G91" s="21">
        <v>1</v>
      </c>
      <c r="H91" s="21">
        <v>0.88674033149171272</v>
      </c>
      <c r="I91" s="21">
        <v>0.46180555555555558</v>
      </c>
      <c r="J91" s="21">
        <v>1</v>
      </c>
      <c r="K91" s="21">
        <v>0.64560439560439564</v>
      </c>
      <c r="L91" s="21">
        <v>1</v>
      </c>
      <c r="M91" s="21">
        <v>1</v>
      </c>
      <c r="N91" s="21">
        <v>1</v>
      </c>
      <c r="O91" s="21">
        <v>0.66898148148148151</v>
      </c>
      <c r="P91" s="21">
        <v>1</v>
      </c>
      <c r="Q91" s="21">
        <v>1</v>
      </c>
      <c r="S91" s="57">
        <f t="shared" si="1"/>
        <v>0.89716398185639568</v>
      </c>
    </row>
    <row r="92" spans="1:19">
      <c r="A92" s="19" t="s">
        <v>88</v>
      </c>
      <c r="B92" s="6" t="s">
        <v>99</v>
      </c>
      <c r="C92" s="15" t="s">
        <v>102</v>
      </c>
      <c r="D92" s="36">
        <v>1</v>
      </c>
      <c r="E92" s="21">
        <v>0.93597298956414976</v>
      </c>
      <c r="F92" s="21">
        <v>0.98794261294261299</v>
      </c>
      <c r="G92" s="21">
        <v>0.97149621212121207</v>
      </c>
      <c r="H92" s="21">
        <v>0.92915899324739104</v>
      </c>
      <c r="I92" s="21">
        <v>0.51783459595959591</v>
      </c>
      <c r="J92" s="21">
        <v>1</v>
      </c>
      <c r="K92" s="21">
        <v>0.27493894993894996</v>
      </c>
      <c r="L92" s="21">
        <v>0.64238683127572016</v>
      </c>
      <c r="M92" s="21">
        <v>0.15642458100558659</v>
      </c>
      <c r="N92" s="21">
        <v>0.33429672447013487</v>
      </c>
      <c r="O92" s="21">
        <v>0</v>
      </c>
      <c r="P92" s="21">
        <v>0.43857142857142856</v>
      </c>
      <c r="Q92" s="21">
        <v>0.89223449969306323</v>
      </c>
      <c r="S92" s="57">
        <f t="shared" si="1"/>
        <v>0.62163526298383431</v>
      </c>
    </row>
    <row r="93" spans="1:19">
      <c r="A93" s="19" t="s">
        <v>88</v>
      </c>
      <c r="B93" s="6" t="s">
        <v>99</v>
      </c>
      <c r="C93" s="15" t="s">
        <v>102</v>
      </c>
      <c r="D93" s="36">
        <v>2</v>
      </c>
      <c r="E93" s="21">
        <v>0.97363413136893795</v>
      </c>
      <c r="F93" s="21">
        <v>0.76907814407814412</v>
      </c>
      <c r="G93" s="21">
        <v>1</v>
      </c>
      <c r="H93" s="21">
        <v>1</v>
      </c>
      <c r="I93" s="21">
        <v>0.98519570707070703</v>
      </c>
      <c r="J93" s="21">
        <v>0.994536525475752</v>
      </c>
      <c r="K93" s="21">
        <v>0.92918192918192921</v>
      </c>
      <c r="L93" s="21">
        <v>0.91663237311385459</v>
      </c>
      <c r="M93" s="21">
        <v>0.9972067039106145</v>
      </c>
      <c r="N93" s="21">
        <v>0.95806037251123954</v>
      </c>
      <c r="O93" s="21">
        <v>0.92500000000000004</v>
      </c>
      <c r="P93" s="21">
        <v>0.53920634920634924</v>
      </c>
      <c r="Q93" s="21">
        <v>0.86307550644567221</v>
      </c>
      <c r="S93" s="57">
        <f t="shared" si="1"/>
        <v>0.91160059556639994</v>
      </c>
    </row>
    <row r="94" spans="1:19">
      <c r="A94" s="19" t="s">
        <v>88</v>
      </c>
      <c r="B94" s="6" t="s">
        <v>99</v>
      </c>
      <c r="C94" s="15" t="s">
        <v>102</v>
      </c>
      <c r="D94" s="36">
        <v>3</v>
      </c>
      <c r="E94" s="21">
        <v>0.71967464702271333</v>
      </c>
      <c r="F94" s="21">
        <v>0.98717948717948723</v>
      </c>
      <c r="G94" s="21">
        <v>0.84769570707070707</v>
      </c>
      <c r="H94" s="21">
        <v>0.98784530386740332</v>
      </c>
      <c r="I94" s="21">
        <v>0.98058712121212122</v>
      </c>
      <c r="J94" s="21">
        <v>1</v>
      </c>
      <c r="K94" s="21">
        <v>0.82909035409035414</v>
      </c>
      <c r="L94" s="21">
        <v>0.89180384087791498</v>
      </c>
      <c r="M94" s="21">
        <v>0.90952824332712601</v>
      </c>
      <c r="N94" s="21">
        <v>0.97752087347463068</v>
      </c>
      <c r="O94" s="21">
        <v>1</v>
      </c>
      <c r="P94" s="21">
        <v>1</v>
      </c>
      <c r="Q94" s="21">
        <v>0.99631675874769798</v>
      </c>
      <c r="S94" s="57">
        <f t="shared" si="1"/>
        <v>0.93286479514385823</v>
      </c>
    </row>
    <row r="95" spans="1:19">
      <c r="A95" s="19" t="s">
        <v>88</v>
      </c>
      <c r="B95" s="6" t="s">
        <v>99</v>
      </c>
      <c r="C95" s="15" t="s">
        <v>102</v>
      </c>
      <c r="D95" s="36">
        <v>4</v>
      </c>
      <c r="E95" s="21">
        <v>0.99554941682013509</v>
      </c>
      <c r="F95" s="21">
        <v>0.99191086691086694</v>
      </c>
      <c r="G95" s="21">
        <v>0.9627525252525253</v>
      </c>
      <c r="H95" s="21">
        <v>0.91715776550030692</v>
      </c>
      <c r="I95" s="21">
        <v>0.66313131313131313</v>
      </c>
      <c r="J95" s="21">
        <v>1</v>
      </c>
      <c r="K95" s="21">
        <v>1</v>
      </c>
      <c r="L95" s="21">
        <v>1</v>
      </c>
      <c r="M95" s="21">
        <v>1</v>
      </c>
      <c r="N95" s="21">
        <v>1</v>
      </c>
      <c r="O95" s="21">
        <v>1</v>
      </c>
      <c r="P95" s="21">
        <v>0.91009523809523807</v>
      </c>
      <c r="Q95" s="21">
        <v>0.96755678330263961</v>
      </c>
      <c r="S95" s="57">
        <f t="shared" si="1"/>
        <v>0.9544733776163864</v>
      </c>
    </row>
    <row r="96" spans="1:19">
      <c r="A96" s="19" t="s">
        <v>88</v>
      </c>
      <c r="B96" s="6" t="s">
        <v>99</v>
      </c>
      <c r="C96" s="15" t="s">
        <v>102</v>
      </c>
      <c r="D96" s="36">
        <v>5</v>
      </c>
      <c r="E96" s="21">
        <v>1</v>
      </c>
      <c r="F96" s="21">
        <v>1</v>
      </c>
      <c r="G96" s="21">
        <v>0.97051767676767675</v>
      </c>
      <c r="H96" s="21">
        <v>3.6832412523020259E-3</v>
      </c>
      <c r="I96" s="21">
        <v>0.30618686868686867</v>
      </c>
      <c r="J96" s="21">
        <v>0.69315531000613873</v>
      </c>
      <c r="K96" s="21">
        <v>0.9789377289377289</v>
      </c>
      <c r="L96" s="21">
        <v>1</v>
      </c>
      <c r="M96" s="21">
        <v>0.95065176908752325</v>
      </c>
      <c r="N96" s="21">
        <v>0.82132305716120746</v>
      </c>
      <c r="O96" s="21">
        <v>0.20756172839506173</v>
      </c>
      <c r="P96" s="21">
        <v>0</v>
      </c>
      <c r="Q96" s="21">
        <v>0.4585635359116022</v>
      </c>
      <c r="S96" s="57">
        <f t="shared" si="1"/>
        <v>0.6454293012466239</v>
      </c>
    </row>
    <row r="97" spans="1:19">
      <c r="A97" s="19" t="s">
        <v>88</v>
      </c>
      <c r="B97" s="6" t="s">
        <v>99</v>
      </c>
      <c r="C97" s="15" t="s">
        <v>102</v>
      </c>
      <c r="D97" s="36">
        <v>6</v>
      </c>
      <c r="E97" s="21">
        <v>1</v>
      </c>
      <c r="F97" s="21">
        <v>1</v>
      </c>
      <c r="G97" s="21">
        <v>0.99542297979797978</v>
      </c>
      <c r="H97" s="21">
        <v>1</v>
      </c>
      <c r="I97" s="21">
        <v>0.97727272727272729</v>
      </c>
      <c r="J97" s="21">
        <v>1</v>
      </c>
      <c r="K97" s="21">
        <v>0.99847374847374848</v>
      </c>
      <c r="L97" s="21">
        <v>1</v>
      </c>
      <c r="M97" s="21">
        <v>0.96244568590937307</v>
      </c>
      <c r="N97" s="21">
        <v>0.97479126525369297</v>
      </c>
      <c r="O97" s="21">
        <v>0.81265432098765433</v>
      </c>
      <c r="P97" s="21">
        <v>0.9858730158730159</v>
      </c>
      <c r="Q97" s="21">
        <v>0.18551258440761204</v>
      </c>
      <c r="S97" s="57">
        <f t="shared" si="1"/>
        <v>0.91480356369044635</v>
      </c>
    </row>
    <row r="98" spans="1:19">
      <c r="A98" s="19" t="s">
        <v>88</v>
      </c>
      <c r="B98" s="6" t="s">
        <v>99</v>
      </c>
      <c r="C98" s="15" t="s">
        <v>102</v>
      </c>
      <c r="D98" s="39">
        <v>7</v>
      </c>
      <c r="E98" s="21">
        <v>0.89220380601596072</v>
      </c>
      <c r="F98" s="21">
        <v>0.99154456654456657</v>
      </c>
      <c r="G98" s="21">
        <v>0.9351325757575758</v>
      </c>
      <c r="H98" s="21">
        <v>0.96240024554941683</v>
      </c>
      <c r="I98" s="21">
        <v>1</v>
      </c>
      <c r="J98" s="21">
        <v>0.80070595457335791</v>
      </c>
      <c r="K98" s="21">
        <v>1</v>
      </c>
      <c r="L98" s="21">
        <v>0.95318930041152261</v>
      </c>
      <c r="M98" s="21">
        <v>0.90136561142147731</v>
      </c>
      <c r="N98" s="21">
        <v>0.68734746307000638</v>
      </c>
      <c r="O98" s="21">
        <v>0.16154320987654322</v>
      </c>
      <c r="P98" s="21">
        <v>0.15012698412698414</v>
      </c>
      <c r="Q98" s="21">
        <v>0.79536525475751996</v>
      </c>
      <c r="S98" s="57">
        <f t="shared" si="1"/>
        <v>0.78699422862345625</v>
      </c>
    </row>
    <row r="99" spans="1:19">
      <c r="A99" s="51" t="s">
        <v>88</v>
      </c>
      <c r="B99" s="52" t="s">
        <v>100</v>
      </c>
      <c r="C99" s="53" t="s">
        <v>102</v>
      </c>
      <c r="D99" s="54">
        <v>1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>
        <v>1</v>
      </c>
    </row>
    <row r="100" spans="1:19">
      <c r="A100" s="51" t="s">
        <v>88</v>
      </c>
      <c r="B100" s="52" t="s">
        <v>100</v>
      </c>
      <c r="C100" s="53" t="s">
        <v>102</v>
      </c>
      <c r="D100" s="54">
        <v>2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>
        <v>1</v>
      </c>
    </row>
    <row r="101" spans="1:19">
      <c r="A101" s="22" t="s">
        <v>88</v>
      </c>
      <c r="B101" s="17" t="s">
        <v>100</v>
      </c>
      <c r="C101" s="25" t="s">
        <v>102</v>
      </c>
      <c r="D101" s="38">
        <v>3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</sheetData>
  <autoFilter ref="A1:Q101"/>
  <pageMargins left="0.70866141732283472" right="0.70866141732283472" top="0.74803149606299213" bottom="0.74803149606299213" header="0.31496062992125984" footer="0.31496062992125984"/>
  <pageSetup paperSize="9" scale="65" orientation="landscape" verticalDpi="4294967294" r:id="rId1"/>
  <headerFooter>
    <oddHeader>&amp;A</oddHeader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I.D.Escaleras Mecanicas</vt:lpstr>
      <vt:lpstr>I.D. Ascensores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mgarcia</dc:creator>
  <cp:lastModifiedBy>jpicasso</cp:lastModifiedBy>
  <cp:lastPrinted>2018-08-28T11:44:42Z</cp:lastPrinted>
  <dcterms:created xsi:type="dcterms:W3CDTF">2018-08-28T11:12:32Z</dcterms:created>
  <dcterms:modified xsi:type="dcterms:W3CDTF">2018-10-01T13:22:07Z</dcterms:modified>
</cp:coreProperties>
</file>